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General data" sheetId="1" r:id="rId1"/>
    <sheet name="Income" sheetId="2" r:id="rId2"/>
    <sheet name="Capital employed" sheetId="3" r:id="rId3"/>
    <sheet name="Financial structure" sheetId="4" r:id="rId4"/>
    <sheet name="Key figures per share" sheetId="5" r:id="rId5"/>
    <sheet name="Sustainabilit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<sst xmlns="http://schemas.openxmlformats.org/spreadsheetml/2006/main" count="207" uniqueCount="105">
  <si>
    <t/>
  </si>
  <si>
    <t>General data</t>
  </si>
  <si>
    <t>Sales</t>
  </si>
  <si>
    <t>% increase over previous year</t>
  </si>
  <si>
    <t>Income from operations (EBIT) (loss)</t>
  </si>
  <si>
    <t>Financial income and expenses - net</t>
  </si>
  <si>
    <t>Income (loss) from continuing operations</t>
  </si>
  <si>
    <t>Income (loss) from discontinued operations</t>
  </si>
  <si>
    <t>Net income (loss)</t>
  </si>
  <si>
    <t>Free cash flow</t>
  </si>
  <si>
    <t>Net assets</t>
  </si>
  <si>
    <t>as a % of shareholders’ equity (ROE)</t>
  </si>
  <si>
    <t>as a % of income before taxes</t>
  </si>
  <si>
    <t>Income taxes</t>
  </si>
  <si>
    <t>as a % of sales</t>
  </si>
  <si>
    <t>EBITA</t>
  </si>
  <si>
    <t>EBIT</t>
  </si>
  <si>
    <t>Income</t>
  </si>
  <si>
    <t>Outstanding trade receivables, in days sales</t>
  </si>
  <si>
    <t>Capital expenditures : depreciation</t>
  </si>
  <si>
    <t>Depreciation for the year</t>
  </si>
  <si>
    <t>Capital expenditures for the year</t>
  </si>
  <si>
    <t>Property, plant and equipment:</t>
  </si>
  <si>
    <t>Total assets</t>
  </si>
  <si>
    <t>Intangible assets</t>
  </si>
  <si>
    <t>Property, plant and equipment</t>
  </si>
  <si>
    <t>Non-current receivables/assets</t>
  </si>
  <si>
    <t>Non-current financial assets/investments in associates</t>
  </si>
  <si>
    <t>Inventories</t>
  </si>
  <si>
    <t>Assets classified as held for sale</t>
  </si>
  <si>
    <t>Receivables and other current assets</t>
  </si>
  <si>
    <t>Cash and cash equivalents</t>
  </si>
  <si>
    <t>Capital employed</t>
  </si>
  <si>
    <t>Market capitalization at year-end</t>
  </si>
  <si>
    <t>Net debt : group equity ratio</t>
  </si>
  <si>
    <t>Group equity and liabilities</t>
  </si>
  <si>
    <t>Non-controlling interests</t>
  </si>
  <si>
    <t>Shareholders’ equity</t>
  </si>
  <si>
    <t>Total provisions and liabilities</t>
  </si>
  <si>
    <t>Provisions</t>
  </si>
  <si>
    <t>Debt</t>
  </si>
  <si>
    <t>Liabilities directly associated with assets held for sale</t>
  </si>
  <si>
    <t>Other liabilities</t>
  </si>
  <si>
    <t>Financial structure</t>
  </si>
  <si>
    <t>Average share price</t>
  </si>
  <si>
    <t>Lowest closing share price during the year</t>
  </si>
  <si>
    <t>Highest closing share price during the year</t>
  </si>
  <si>
    <t>Share price at year-end</t>
  </si>
  <si>
    <t>Price/earnings ratio</t>
  </si>
  <si>
    <t>Shareholders' equity per common share</t>
  </si>
  <si>
    <t>Total shareholder return per common share</t>
  </si>
  <si>
    <t>Dividend distributed per common share</t>
  </si>
  <si>
    <t>Diluted earnings per common share:</t>
  </si>
  <si>
    <t>Basic earnings per common share:</t>
  </si>
  <si>
    <t>Weighted average amount of shares outstanding:</t>
  </si>
  <si>
    <t>EBITAper common share - diluted</t>
  </si>
  <si>
    <t>Sales per common share</t>
  </si>
  <si>
    <t>Key figures per share</t>
  </si>
  <si>
    <t>Suppliers audits, compliance rate, in %</t>
  </si>
  <si>
    <t>Initial and continual conformance audits, number of audits</t>
  </si>
  <si>
    <t>Fatalities</t>
  </si>
  <si>
    <t>Lost Workday Injuries, per 100 FTEs</t>
  </si>
  <si>
    <t>Female executives, in % of total</t>
  </si>
  <si>
    <t>Employee Engagement Index, % favorable</t>
  </si>
  <si>
    <t>ISO 14001 certification, as a % of all reporting organizations</t>
  </si>
  <si>
    <t>Hazardous substances, in kilos</t>
  </si>
  <si>
    <t>Restricted substances, in kilos</t>
  </si>
  <si>
    <t>Materials provided for recycling via external contractor per total waste, in %</t>
  </si>
  <si>
    <t>Water intake, in thousands m3</t>
  </si>
  <si>
    <t>Total carbon emissions in manufacturing, in kilotonnes CO2-equivalent</t>
  </si>
  <si>
    <t>Operational energy efficiency, in terajoules per million euro sales</t>
  </si>
  <si>
    <t>Operational carbon footprint, in kilotonnes CO2-equivalent</t>
  </si>
  <si>
    <t>Green Innovation, in millions of euros</t>
  </si>
  <si>
    <t>Green Product sales, as a % of total sales</t>
  </si>
  <si>
    <t>Recycled material in products, in tonnes</t>
  </si>
  <si>
    <t>Collection and recycling amount, in tonnes</t>
  </si>
  <si>
    <t>Lives improved, in billions</t>
  </si>
  <si>
    <t>Sustainability</t>
  </si>
  <si>
    <t xml:space="preserve">Please note: your local settings can influence the way this table and its content is being displayed. </t>
  </si>
  <si>
    <t>all amounts in millions of euros unless otherwise stated</t>
  </si>
  <si>
    <t>Prior periods amounts have been revised to reflect certain immaterial adjustments (seeSignificant accounting policies).</t>
  </si>
  <si>
    <t>Due to factors such as acquisitions and divestments, the amounts, percentages and ratios are not directly comparable.</t>
  </si>
  <si>
    <t>Income (loss) from continuing operations attributable to shareholders</t>
  </si>
  <si>
    <t>Net income(loss)attributable to shareholders</t>
  </si>
  <si>
    <t>Total employees at year-end</t>
  </si>
  <si>
    <t>Income (loss) from continuing operationsattributable to shareholdersper share</t>
  </si>
  <si>
    <t>Net income (loss) attributable to shareholders</t>
  </si>
  <si>
    <t>Income (loss) from continuing operationsattributable to shareholders per share</t>
  </si>
  <si>
    <t>Energy efficiency of products, in lumen/watt</t>
  </si>
  <si>
    <t>The content of this file is qualified in their entirety by reference to the full online PDF version of the Philips Annual Report 2014.</t>
  </si>
  <si>
    <r>
      <t xml:space="preserve">Turnover rate of net operating capital </t>
    </r>
    <r>
      <rPr>
        <vertAlign val="superscript"/>
        <sz val="10"/>
        <rFont val="Arial"/>
        <family val="2"/>
      </rPr>
      <t>1)</t>
    </r>
  </si>
  <si>
    <t>1) Calculated based on balance sheet positions related to continuing operations</t>
  </si>
  <si>
    <t>Prior-period financial information has been restated for the treatment of the combined businesses of Lumileds and</t>
  </si>
  <si>
    <t>Automotive as discontinued operations (see note 3, Discontinued operations and other assets classified as held for</t>
  </si>
  <si>
    <t>sale) and for two voluntary accounting policy changes (see note 1, Significant accounting policies).</t>
  </si>
  <si>
    <t>1) Calculated based upon the inventory value excluding the businesses restated to discontinued operations</t>
  </si>
  <si>
    <r>
      <t xml:space="preserve">Inventories as a % of sales </t>
    </r>
    <r>
      <rPr>
        <vertAlign val="superscript"/>
        <sz val="10"/>
        <rFont val="Arial"/>
        <family val="2"/>
      </rPr>
      <t>1)</t>
    </r>
  </si>
  <si>
    <t>1) In thousands of shares</t>
  </si>
  <si>
    <r>
      <t xml:space="preserve">- basic </t>
    </r>
    <r>
      <rPr>
        <vertAlign val="superscript"/>
        <sz val="10"/>
        <rFont val="Arial"/>
        <family val="2"/>
      </rPr>
      <t>1)</t>
    </r>
  </si>
  <si>
    <r>
      <t xml:space="preserve">- diluted </t>
    </r>
    <r>
      <rPr>
        <vertAlign val="superscript"/>
        <sz val="10"/>
        <rFont val="Arial"/>
        <family val="2"/>
      </rPr>
      <t>1)</t>
    </r>
  </si>
  <si>
    <r>
      <t xml:space="preserve">Amount of common shares outstanding at year-end </t>
    </r>
    <r>
      <rPr>
        <vertAlign val="superscript"/>
        <sz val="10"/>
        <rFont val="Arial"/>
        <family val="2"/>
      </rPr>
      <t>1)</t>
    </r>
  </si>
  <si>
    <t>1) In manufacturing excluding new acquisitions</t>
  </si>
  <si>
    <r>
      <t xml:space="preserve">Total energy consumption in manufacturing, in terajoules </t>
    </r>
    <r>
      <rPr>
        <vertAlign val="superscript"/>
        <sz val="10"/>
        <rFont val="Arial"/>
        <family val="2"/>
      </rPr>
      <t>1)</t>
    </r>
  </si>
  <si>
    <r>
      <t xml:space="preserve">Total waste, in kilotonnes </t>
    </r>
    <r>
      <rPr>
        <vertAlign val="superscript"/>
        <sz val="10"/>
        <rFont val="Arial"/>
        <family val="2"/>
      </rPr>
      <t>1)</t>
    </r>
  </si>
  <si>
    <t>The content of this file is qualified in their entirety by reference to the full online PDF version of the Philips Annual Report 2015.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</si>
</sst>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#,##0.0"/>
  </numFmts>
  <fonts count="46">
    <font>
      <sz val="10"/>
      <name val="Arial"/>
      <family val="0"/>
    </font>
    <font>
      <sz val="10"/>
      <color indexed="4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sz val="9"/>
      <color rgb="FF252F47"/>
      <name val="Verdana"/>
      <family val="2"/>
    </font>
    <font>
      <b/>
      <sz val="9"/>
      <color rgb="FF252F47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6">
      <alignment/>
      <protection/>
    </xf>
    <xf numFmtId="0" fontId="1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6" borderId="10" xfId="0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56" applyBorder="1" applyAlignment="1">
      <alignment wrapText="1"/>
      <protection/>
    </xf>
    <xf numFmtId="0" fontId="0" fillId="6" borderId="10" xfId="56" applyFill="1" applyBorder="1" applyAlignment="1">
      <alignment wrapText="1"/>
      <protection/>
    </xf>
    <xf numFmtId="0" fontId="43" fillId="0" borderId="10" xfId="56" applyFont="1" applyBorder="1" applyAlignment="1">
      <alignment wrapText="1"/>
      <protection/>
    </xf>
    <xf numFmtId="0" fontId="43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3" fillId="6" borderId="10" xfId="0" applyFont="1" applyFill="1" applyBorder="1" applyAlignment="1">
      <alignment horizontal="right" wrapText="1"/>
    </xf>
    <xf numFmtId="0" fontId="0" fillId="6" borderId="10" xfId="0" applyFill="1" applyBorder="1" applyAlignment="1">
      <alignment horizontal="right" wrapText="1"/>
    </xf>
    <xf numFmtId="0" fontId="43" fillId="0" borderId="10" xfId="56" applyFont="1" applyBorder="1" applyAlignment="1">
      <alignment horizontal="right" wrapText="1"/>
      <protection/>
    </xf>
    <xf numFmtId="0" fontId="0" fillId="0" borderId="10" xfId="56" applyBorder="1" applyAlignment="1">
      <alignment horizontal="right" wrapText="1"/>
      <protection/>
    </xf>
    <xf numFmtId="3" fontId="43" fillId="0" borderId="10" xfId="0" applyNumberFormat="1" applyFont="1" applyBorder="1" applyAlignment="1">
      <alignment horizontal="right" wrapText="1"/>
    </xf>
    <xf numFmtId="2" fontId="43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3" fontId="43" fillId="0" borderId="10" xfId="56" applyNumberFormat="1" applyFont="1" applyBorder="1" applyAlignment="1">
      <alignment horizontal="right" wrapText="1"/>
      <protection/>
    </xf>
    <xf numFmtId="9" fontId="43" fillId="0" borderId="10" xfId="59" applyFont="1" applyBorder="1" applyAlignment="1">
      <alignment horizontal="right" wrapText="1"/>
    </xf>
    <xf numFmtId="9" fontId="0" fillId="0" borderId="10" xfId="59" applyFont="1" applyBorder="1" applyAlignment="1">
      <alignment horizontal="right" wrapText="1"/>
    </xf>
    <xf numFmtId="182" fontId="43" fillId="0" borderId="10" xfId="59" applyNumberFormat="1" applyFont="1" applyBorder="1" applyAlignment="1">
      <alignment horizontal="right" wrapText="1"/>
    </xf>
    <xf numFmtId="182" fontId="0" fillId="0" borderId="10" xfId="59" applyNumberFormat="1" applyFont="1" applyBorder="1" applyAlignment="1">
      <alignment horizontal="right" wrapText="1"/>
    </xf>
    <xf numFmtId="9" fontId="0" fillId="0" borderId="10" xfId="59" applyFon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0" xfId="56" applyNumberFormat="1" applyBorder="1" applyAlignment="1">
      <alignment horizontal="right" wrapText="1"/>
      <protection/>
    </xf>
    <xf numFmtId="3" fontId="43" fillId="6" borderId="10" xfId="56" applyNumberFormat="1" applyFont="1" applyFill="1" applyBorder="1" applyAlignment="1">
      <alignment horizontal="right" wrapText="1"/>
      <protection/>
    </xf>
    <xf numFmtId="3" fontId="0" fillId="6" borderId="10" xfId="56" applyNumberFormat="1" applyFill="1" applyBorder="1" applyAlignment="1">
      <alignment horizontal="right" wrapText="1"/>
      <protection/>
    </xf>
    <xf numFmtId="2" fontId="43" fillId="0" borderId="10" xfId="56" applyNumberFormat="1" applyFont="1" applyBorder="1" applyAlignment="1">
      <alignment horizontal="right" wrapText="1"/>
      <protection/>
    </xf>
    <xf numFmtId="2" fontId="0" fillId="0" borderId="10" xfId="56" applyNumberFormat="1" applyBorder="1" applyAlignment="1">
      <alignment horizontal="right" wrapText="1"/>
      <protection/>
    </xf>
    <xf numFmtId="4" fontId="43" fillId="0" borderId="10" xfId="56" applyNumberFormat="1" applyFont="1" applyBorder="1" applyAlignment="1">
      <alignment horizontal="right" wrapText="1"/>
      <protection/>
    </xf>
    <xf numFmtId="4" fontId="0" fillId="0" borderId="10" xfId="56" applyNumberFormat="1" applyBorder="1" applyAlignment="1">
      <alignment horizontal="right" wrapText="1"/>
      <protection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top"/>
    </xf>
    <xf numFmtId="0" fontId="0" fillId="0" borderId="10" xfId="56" applyBorder="1" applyAlignment="1" quotePrefix="1">
      <alignment wrapText="1"/>
      <protection/>
    </xf>
    <xf numFmtId="1" fontId="43" fillId="0" borderId="10" xfId="56" applyNumberFormat="1" applyFont="1" applyBorder="1" applyAlignment="1">
      <alignment horizontal="right" wrapText="1"/>
      <protection/>
    </xf>
    <xf numFmtId="9" fontId="43" fillId="0" borderId="10" xfId="56" applyNumberFormat="1" applyFont="1" applyBorder="1" applyAlignment="1">
      <alignment horizontal="right" wrapText="1"/>
      <protection/>
    </xf>
    <xf numFmtId="9" fontId="0" fillId="0" borderId="10" xfId="56" applyNumberFormat="1" applyBorder="1" applyAlignment="1">
      <alignment horizontal="right" wrapText="1"/>
      <protection/>
    </xf>
    <xf numFmtId="41" fontId="0" fillId="0" borderId="10" xfId="56" applyNumberFormat="1" applyBorder="1" applyAlignment="1">
      <alignment horizontal="right" wrapText="1"/>
      <protection/>
    </xf>
    <xf numFmtId="0" fontId="0" fillId="6" borderId="10" xfId="0" applyFill="1" applyBorder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0" fillId="6" borderId="10" xfId="56" applyFill="1" applyBorder="1">
      <alignment/>
      <protection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lyehvdcs1clsd7\Dept$\Control\Financial%20Reporting%20Group\Annual%20Report\AR%202015\AR%20Tables\AR%202015%20Tables%20MOTHER_FILE%2010.02.2016%2022.3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S.NT.IT.TB.Inc taxes (2)"/>
      <sheetName val="Legend"/>
      <sheetName val="Opening balance check"/>
      <sheetName val="Overview"/>
      <sheetName val="Coherence checks"/>
      <sheetName val="Performance"/>
      <sheetName val="PH.__.__.TB.Fin"/>
      <sheetName val="PH.__.__.TB.Fin perf"/>
      <sheetName val="PH.__.__.GR.Sale per FTE"/>
      <sheetName val="PH.__.__.GR.G&amp;A"/>
      <sheetName val="PH.__.__.GR.Eq&amp;EPS"/>
      <sheetName val="ph.GR2010508 CSG per MC"/>
      <sheetName val="ph.GR2045002 CSG per sector"/>
      <sheetName val="ph.GR2008000 Sales per sec mat"/>
      <sheetName val="ph.GR2028860 Sales per sec grw "/>
      <sheetName val="ph.GR49 Net income (loss) "/>
      <sheetName val="ph.GR2045016 EBIT and EBITA"/>
      <sheetName val="PH.__.__.GR.GM"/>
      <sheetName val="PH.__.__.GR.Oper CF"/>
      <sheetName val="PH.__.__.GR.EBIT(A)"/>
      <sheetName val="PH.__.__.GR.Net debt"/>
      <sheetName val="PH.__.__.GR.R&amp;D green innov"/>
      <sheetName val="PH.__.__.GR.EEI"/>
      <sheetName val="PH.GR2044997 Green Prod"/>
      <sheetName val="PH.__.__.GR.Brand"/>
      <sheetName val="PH.__.__.GR.Patents"/>
      <sheetName val="PH.__.__.Oper carb"/>
      <sheetName val="MS.__.__.GR.Div share"/>
      <sheetName val="Mainpage.KPI"/>
      <sheetName val="GP.FP.MS.TB.Key data"/>
      <sheetName val="GP.FP.SA.TB.CSG CY"/>
      <sheetName val="GP.FP.__.TB.CGS CY-1"/>
      <sheetName val="GP.FP.EA.TB.Sales EBIT(A) CY"/>
      <sheetName val="GP.FP.__.TB.Sales EBIT(A) CY-1"/>
      <sheetName val="GP.FP.AP.GR.A&amp;P exp"/>
      <sheetName val="GP.FP.RD.GR.R&amp;D exp."/>
      <sheetName val="GP.FP.RD.TB.R&amp;D exp sector"/>
      <sheetName val="GP.FP.RI.TB.Restructuring charg"/>
      <sheetName val="GP.FP.FI.TB.FI&amp;E"/>
      <sheetName val="GP.FP.__.TB.FI&amp;E Impairments"/>
      <sheetName val="GP.FP.IA.TB.Results IiA"/>
      <sheetName val="GP.FP.PG.GR.CSG geo"/>
      <sheetName val="GP.FP.PG.GR.Sales geo"/>
      <sheetName val="GP.FP.CF.GR.CF ops &amp; net capex"/>
      <sheetName val="GP.FP.CF.TB Condensed CF stat"/>
      <sheetName val="GP.FP.CF.GR.CF acq&amp;div"/>
      <sheetName val="GP.FP.FN.TB.Cond cons BS"/>
      <sheetName val="GP.FP.CE.GR.Cash mov waterfall"/>
      <sheetName val="GP.FP.DP.TB.Changes in debt"/>
      <sheetName val="GP.FP.ND.GR. Net debt group eq"/>
      <sheetName val="GP.FP.LP.TB.Liquidity position"/>
      <sheetName val="GP.FP.CO.TB.Cash oblig"/>
      <sheetName val="GP.FP.CO.TB.Off BS quarantees"/>
      <sheetName val="GP.SP.EE.GR.EEI"/>
      <sheetName val="GP.SP.DI.GR.Gender div"/>
      <sheetName val="GP.SP.DI.GR.New hires"/>
      <sheetName val="GP.SP.DI.GR.Empl per age cat"/>
      <sheetName val="GP.SP.DI.TB.Empl turnover"/>
      <sheetName val="GP.SP.DI.TB.Volunt turnover"/>
      <sheetName val="GP.SP.DI.GR.Exit diversity"/>
      <sheetName val="GP.SP.EM.GR.Empl per sector CY"/>
      <sheetName val="GP.SP.EM.TB.Empl per sector"/>
      <sheetName val="GP.SP.EM.TB.Empl per geo"/>
      <sheetName val="GP.SP.EM.TB.Employment"/>
      <sheetName val="GP.SP.DP.GR.nr of enrollments"/>
      <sheetName val="GP.SP.HS.TB.Lost workday injury"/>
      <sheetName val="GP.SP.SU.GR.nr of audits"/>
      <sheetName val="GP.SP.SU.GR.distr Suppl audits"/>
      <sheetName val="GP.EP.GI.GR.Green inn sector"/>
      <sheetName val="GP.EP.GI.GR.Energy efficiency"/>
      <sheetName val="GP.EP.GP.GR.Green sales sector"/>
      <sheetName val="GP.EP.GO.GR.Carbon footprint"/>
      <sheetName val="GP.EP.GO.TB.Carbon emiss"/>
      <sheetName val="GP.EP.GO.TB.Energy effic"/>
      <sheetName val="GP.EP.GO.TB.Water intake"/>
      <sheetName val="GP.EP.GO.TB.Total waste"/>
      <sheetName val="GP.EP.GO.GR.Indus waste"/>
      <sheetName val="GP.EP.GO.GR.Rest &amp; Haz sub"/>
      <sheetName val="SP.GR.__.TB.Sales EBIT(A)"/>
      <sheetName val="SP.GR.__.GR.Sales sectors"/>
      <sheetName val="SP.GR.__.GR.EBITA sectors"/>
      <sheetName val="SP.GR.__.GR.Empl per sec"/>
      <sheetName val="SP.HC.HC.GR.Total sales BGs"/>
      <sheetName val="SP.HC.FP.TB.Key data"/>
      <sheetName val="SP.HC.FP.GR.Sales geo"/>
      <sheetName val="SP.HC.FP.GR.Sales NOC "/>
      <sheetName val="SP.HC.FP.GR.EBIT(A)"/>
      <sheetName val="SP.CL.CL.GR.Total sales BGs"/>
      <sheetName val="SP.CL.FP.TB.Key data"/>
      <sheetName val="SP.CL.FP.GR.Sales geo"/>
      <sheetName val="SP.CL.FP.GR.Sales NOC"/>
      <sheetName val="SP.CL.FP.GR.EBIT(A)"/>
      <sheetName val="SP.LT.FP.GR.Total sales BGs"/>
      <sheetName val="SP.LT.FP.TB.Key data"/>
      <sheetName val="SP.LT.FP.GR.Sales geo"/>
      <sheetName val="SP.LT.FP.GR.Sales NOC"/>
      <sheetName val="SP.LT.FP.GR.EBIT(A)"/>
      <sheetName val="SP.IG.FP.TB.Key data"/>
      <sheetName val="GS.IS.__.TB.Income statement"/>
      <sheetName val="GS.IS.__.TB.EPS"/>
      <sheetName val="GS.CI.__.TB.Compr inc statement"/>
      <sheetName val="GS.BS.TA.TB.BS assets"/>
      <sheetName val="GS.BS.EL.TB.BS liabilities"/>
      <sheetName val="GS.CF.__.TB.CF statement"/>
      <sheetName val="GS.CF.__.TB.CF disc ops"/>
      <sheetName val="GS.CF.__.TB.CF suppl discl"/>
      <sheetName val="GS.EQ.__.TB.Stat changes in EQ"/>
      <sheetName val="GS.NT.SC.TB.Sectors 1"/>
      <sheetName val="GS.NT.SC.TB.Sectors 2"/>
      <sheetName val="GS.NT.SC.TB.Goodwill by sector"/>
      <sheetName val="GS.NT.SC.TB.Main countries"/>
      <sheetName val="GS.NT.SA.TB.IAS19 eq"/>
      <sheetName val="GS.NT.SA.TB.IAS19 income"/>
      <sheetName val="GS.NT.IO.TB.Inc stat by nature"/>
      <sheetName val="GS.NT.IO.TB.Sales composition"/>
      <sheetName val="GS.NT.IO.TB.Employee benefits"/>
      <sheetName val="GS.NT.IO.TB.Average employees"/>
      <sheetName val="GS.NT.IO.TB.Depr &amp; amort"/>
      <sheetName val="GS.NT.IO.TB.Audit fees"/>
      <sheetName val="GS.NT.IO.TB.OBI"/>
      <sheetName val="GS.NT.FI.TB.FI&amp;E"/>
      <sheetName val="GS.NT.IT.TB.Inc taxes"/>
      <sheetName val="GS.NT.IT.TB.Inc tax exp 1"/>
      <sheetName val="GS.NT.IT.TB.Inc tax exp 2"/>
      <sheetName val="GS.NT.IT.TB.Inc tax rec"/>
      <sheetName val="GS.NT.IT.TB.Def tax CY"/>
      <sheetName val="GS.NT.IT.TB.Def tax CY-1"/>
      <sheetName val="GS.NT.IT.TB.Def tax CY (old)"/>
      <sheetName val="GS.NT.IT.TB.Def tax CY-1 (old)"/>
      <sheetName val="GS.NT.IT.TB.Def tax CY-2 (old)"/>
      <sheetName val="GS.NT.IT.TB.Def tax BS (old)"/>
      <sheetName val="GS.NT.IT.TB.Loss carryfwd"/>
      <sheetName val="GS.NT.IT.TB.Credit carryfwd"/>
      <sheetName val="GS.NT.IT.TB.Expir details"/>
      <sheetName val="GS.NT.IT.TB.Tax pay&amp;rec"/>
      <sheetName val="GS.NT.IT.TB.Interest in subs"/>
      <sheetName val="GS.NT.IT.TB.IiA"/>
      <sheetName val="GS.NT.IT.TB.IiA inc stat"/>
      <sheetName val="GS.NT.IT.TB.IiA BS"/>
      <sheetName val="GS.NT.DO.TB.BEN IS"/>
      <sheetName val="GS.NT.DO.TB.BEN BS"/>
      <sheetName val="GS.NT.DO.TB.AVM&amp;A IS"/>
      <sheetName val="GS.NT.DO.TB.AVM&amp;A deal"/>
      <sheetName val="GS.NT.DO.TB.AVM&amp;A BS"/>
      <sheetName val="GS.NT.DO.TB.TV IS"/>
      <sheetName val="GS.NT.DO.TB.TV BS"/>
      <sheetName val="GS.NT.AQ.TB.GLC BS"/>
      <sheetName val="GS.NT.AQ.TB.GLC other int"/>
      <sheetName val="GS.NT.AQ.TB.Volcano BS"/>
      <sheetName val="GS.NT.AQ.TB.Volcano other int"/>
      <sheetName val="GS.NT.ES.TB.EPS"/>
      <sheetName val="GS.NT.PE.TB.PPE CY"/>
      <sheetName val="GS.NT.PE.TB.PPE CY-1"/>
      <sheetName val="GS.NT.PE.TB.PPE CY-2"/>
      <sheetName val="GS.NT.PE.TB.PPE use lives"/>
      <sheetName val="GS.NT.GW.TB.Goodwill"/>
      <sheetName val="GS.NT.GW.TB.GW alloc"/>
      <sheetName val="GS.NT.GW.TB.Imp ass CY"/>
      <sheetName val="GS.NT.GW.TB.Imp ass CY-1"/>
      <sheetName val="GS.NT.GW.TB.Value changes"/>
      <sheetName val="GS.NT.IA.TB.IA CY"/>
      <sheetName val="GS.NT.IA.TB.IA CY-1"/>
      <sheetName val="GS.NT.IA.TB.IA CY-2"/>
      <sheetName val="GS.NT.IA.TB.Other IA"/>
      <sheetName val="GS.NT.IA.TB.Amort exp IA"/>
      <sheetName val=" GS.NT.IA.TB.IA useful lives"/>
      <sheetName val="GS.NT.OF.TB.ONCFA"/>
      <sheetName val="GS.NT.IV.TB.Inventory by cat"/>
      <sheetName val="GS.NT.CR.TB.Acc receiv"/>
      <sheetName val="GS.NT.CR.TB.Aging"/>
      <sheetName val="GS.NT.CR.TB.Allowance"/>
      <sheetName val="GS.NT.EQ.TB.Share mov"/>
      <sheetName val="GS.NT.EQ.TB.Treas shares 1"/>
      <sheetName val="GS.NT.EQ.TB.Treas shares 2"/>
      <sheetName val="GS.NT.EQ.TB.NOC comp"/>
      <sheetName val="GS.NT.EQ.TB.Debt to Eq"/>
      <sheetName val="GS.NT.EQ.TB.CF comp"/>
      <sheetName val="GS.NT.DE.TB.LT debt 1"/>
      <sheetName val="GS.NT.DE.TB.LT debt 2"/>
      <sheetName val="GS.NT.DE.TB.LT debt 3"/>
      <sheetName val="GS.NT.DE.TB. ST debt"/>
      <sheetName val="GS.NT.PV.TB.Provisions"/>
      <sheetName val="GS.NT.PV.TB.Empl benef"/>
      <sheetName val="GS.NT.PV.TB.Warranty"/>
      <sheetName val="GS.NT.PV.TB.Environm"/>
      <sheetName val="GS.NT.PV.TB.Restruct CY"/>
      <sheetName val="GS.NT.PV.TB.Restruct CY-1"/>
      <sheetName val="GS.NT.PV.TB.Restruct CY-2"/>
      <sheetName val="GS.NT.PV.TB.Onerous"/>
      <sheetName val="GS.NT.PV.TB.Legal"/>
      <sheetName val="GS.NT.PV.TB.Other prov"/>
      <sheetName val="GS.NT.NL.TB.ONCL"/>
      <sheetName val="GS.NT.AL.TB.Accrued liab"/>
      <sheetName val="GS.NT.OL.TB.Oth curr liab"/>
      <sheetName val="GS.NT.CO.TB.Cash oblig"/>
      <sheetName val="GS.NT.CO.TB.Oper lease"/>
      <sheetName val="GS.NT.CO.TB.Fin lease"/>
      <sheetName val="GS.NT.CA.TB.Expir per period"/>
      <sheetName val="GS.NT.PB.TB.Costs empl benef"/>
      <sheetName val="GS.NT.PB.TB.DBP liab"/>
      <sheetName val="GS.NT.PB.TB.DBP assets"/>
      <sheetName val="GS.NT.PB.TB.DBP net bal"/>
      <sheetName val="GS.NT.PB.TB.Asset ceiling"/>
      <sheetName val="GS.NT.PB.TB.Asset alloc"/>
      <sheetName val="GS.NT.PB.TB.DBO assum"/>
      <sheetName val="GS.NT.PB.TB.DBP medical"/>
      <sheetName val="GS.NT.PB.TB.PBO assum"/>
      <sheetName val="GS.NT.PB.TB.HC cost trend"/>
      <sheetName val="GS.NT.PB.TB.Sensitivity CY"/>
      <sheetName val="GS.NT.PB.TB.Sensitivity CY-1"/>
      <sheetName val="GS.NT.SB.TB.Weight assum"/>
      <sheetName val="GS.NT.SB.TB.Option assum"/>
      <sheetName val="GS.NT.SB.TB.Option plans EUR"/>
      <sheetName val="GS.NT.SB.TB.Option plans USD"/>
      <sheetName val="GS.NT.SB.TB.Options plans exerc"/>
      <sheetName val="GS.NT.SB.TB.Accel option"/>
      <sheetName val="GS.NT.SB.TB.Restrict shares"/>
      <sheetName val="GS.NT.SB.TB.Accel shares"/>
      <sheetName val="GS.NT.SB.TB.FV perf shares"/>
      <sheetName val="GS.NT.SB.TB.Share plans"/>
      <sheetName val="GS.NT.SB.TB.Rel party trans"/>
      <sheetName val="GS.NT.FA.TB.FV FA&amp;L"/>
      <sheetName val="GS.NT.FA.TB.FV hierarchy"/>
      <sheetName val="GS.NT.FA.TB.Recon FV"/>
      <sheetName val="GS.NT.FV.TB.Fin assets offs"/>
      <sheetName val="GS.NT.FV.TB.Fin liab offs"/>
      <sheetName val="GS.NT.TR.TB.Trans expos"/>
      <sheetName val="GS.NT.TR.TB.Trans expos (old)"/>
      <sheetName val="GS.NT.TR.TB.Credit risk"/>
      <sheetName val="CS.NT.BS.TB.BS KPNV"/>
      <sheetName val="CS.NT.IS.TB.Inc stat KPNV"/>
      <sheetName val="CS.NT.IS.TB.Eq ch KPNV"/>
      <sheetName val="CS.NT.IS.TB.Intang assets"/>
      <sheetName val="CS.NT.FF.TB.Fin fixed assets"/>
      <sheetName val="CS.NT.NF.TB.ONCFA"/>
      <sheetName val="CS.NT.EQ.TB.Share movem"/>
      <sheetName val="CS.NT.CR.TB.Receivables"/>
      <sheetName val="CS.NT.EQ.TB.Treas shares 1"/>
      <sheetName val="CS.NT.EQ.TB.Treas shares 2"/>
      <sheetName val="CS.NT.DE.TB.LT debt"/>
      <sheetName val="CS.NT.DE.TB.LT debt due"/>
      <sheetName val="CS.NT.CL.TB.Oth curr liab"/>
      <sheetName val="Sust.20406001 Prog &amp; targ"/>
      <sheetName val="SS.EI.__.TB.Econ benefits"/>
      <sheetName val="SS.SO.BP.TB.GBP concerns"/>
      <sheetName val="SS.SO.BP.TB.Concerns"/>
      <sheetName val="SS.SO.SI.GR.Audits"/>
      <sheetName val="SS.SO.SI.TB.Audit findings"/>
      <sheetName val="SS.SO.SI.GR.Smelters region"/>
      <sheetName val="SS.SO.SI.GR.Smelters metal"/>
      <sheetName val="SS.ES.EV.TB.Carb footprint"/>
      <sheetName val="SS.ES.GO.TB.Green oper"/>
      <sheetName val="SS.ES.GO.TB.Energy consump"/>
      <sheetName val="SS.ES.GO.TB.Carb emiss"/>
      <sheetName val="SS.ES.GO.TB.Carb emiss manuf"/>
      <sheetName val="SS.ES.GO.TB.Restricted subst"/>
      <sheetName val="SS.ES.GO.TB.Hazardous subst"/>
      <sheetName val="SS.ES.GO.TB.ISO 14001"/>
      <sheetName val="SAPBEXqueries"/>
      <sheetName val="SAPBEXfilters"/>
      <sheetName val="NG.__.__.TB.CSG sector"/>
      <sheetName val="NG.__.__.TB.CSG sector (2)"/>
      <sheetName val="NG.__.__.TB.CSG geo"/>
      <sheetName val="NG.__.__.TB.CSG geo (2)"/>
      <sheetName val="NG.__.__.TB.Debt to Eq comp"/>
      <sheetName val="NG.__.__.TB.Debt to Eq comp (2)"/>
      <sheetName val="NG.__.__.TB.CF comp"/>
      <sheetName val="NG.__.__.TB.CF comp (2)"/>
      <sheetName val="NG.__.__.TB.EBITA to IFO"/>
      <sheetName val="NG.__.__.TB.EBITA to IFO (2)"/>
      <sheetName val="NG.__.__.TB.NOC to TA"/>
      <sheetName val="NG.__.__.TB.NOC to TA (2)"/>
      <sheetName val="NG.__.__.TB.NOC to TA (3)"/>
      <sheetName val="5Y.__.__.TB.General"/>
      <sheetName val="5Y.__.__.TB.Capital empl"/>
      <sheetName val="5Y.__.__.TB.Income"/>
      <sheetName val="5Y.__.__.TB.Fin structure"/>
      <sheetName val="5Y.__.__.TB.Key fig share"/>
      <sheetName val="5Y.__.__.TB.Sustainability"/>
      <sheetName val="5Y.__.__.TB.20F 5Y"/>
      <sheetName val="IR.KF.KF.GR.Income to SE"/>
      <sheetName val="IR.KF.KF.GR.EBIT(A)"/>
      <sheetName val="IR.KF.KF.GR.Oper CF"/>
      <sheetName val="IR.KF.PD.GR.Div share"/>
      <sheetName val="IR.KF.NY.GR.Div share"/>
      <sheetName val="IR.KF.NY.TB.FX USD EUR div"/>
      <sheetName val="IR.KF.NY.TB.FX USD EUR HL"/>
      <sheetName val="IR.KF.NY.TB.FX USD EUR transl"/>
      <sheetName val="IR.SI.MK.GR.Market cap"/>
      <sheetName val="IR.SI.SH.GR.Shareh by region"/>
      <sheetName val="IR.SI.SH.GR.Shareh by style"/>
      <sheetName val="IR.SI.PP.TB.Share repurch 1"/>
      <sheetName val="IR.SI.PP.TB.Share repurch 2"/>
      <sheetName val="IR.MI.__.TB.Perf market ind"/>
      <sheetName val="IR.MI.EA.TB.Share price AMS"/>
      <sheetName val="IR.MI.NY.TB.Share price NY"/>
      <sheetName val="IR.MI.__.TB.Share listings"/>
      <sheetName val="20F - 20398996"/>
      <sheetName val="20F - 20398998"/>
      <sheetName val="IG1 Green Sales"/>
      <sheetName val="IG2 Green Sales %"/>
      <sheetName val="IG3 Green Innovation"/>
      <sheetName val="IG4 Oper.carb.footprint"/>
      <sheetName val="IG5 Greenhouse gas pr."/>
      <sheetName val="IG6 Lost workdays"/>
      <sheetName val="IG10 BS"/>
      <sheetName val="IG11 P&amp;L"/>
      <sheetName val="IG7 PH"/>
      <sheetName val="IG8 CL"/>
      <sheetName val="IG9 LT"/>
      <sheetName val="IG12 Profitability"/>
      <sheetName val="IG17 Profitability PH"/>
      <sheetName val="IG18 Profitability CL"/>
      <sheetName val="IG19 Profitability LT"/>
      <sheetName val="IG13 CF"/>
      <sheetName val="IG14 Figures per share"/>
      <sheetName val="IG15 Employees"/>
    </sheetNames>
    <sheetDataSet>
      <sheetData sheetId="273">
        <row r="8">
          <cell r="B8">
            <v>19918</v>
          </cell>
          <cell r="C8">
            <v>22234</v>
          </cell>
          <cell r="D8">
            <v>21990</v>
          </cell>
          <cell r="E8">
            <v>21391</v>
          </cell>
          <cell r="F8">
            <v>24244</v>
          </cell>
        </row>
        <row r="9">
          <cell r="B9">
            <v>0.03</v>
          </cell>
          <cell r="C9">
            <v>0.116</v>
          </cell>
          <cell r="D9">
            <v>-0.011</v>
          </cell>
          <cell r="E9">
            <v>-0.027</v>
          </cell>
          <cell r="F9">
            <v>0.133</v>
          </cell>
        </row>
        <row r="11">
          <cell r="B11">
            <v>-542</v>
          </cell>
          <cell r="C11">
            <v>592</v>
          </cell>
          <cell r="D11">
            <v>1855</v>
          </cell>
          <cell r="E11">
            <v>486</v>
          </cell>
          <cell r="F11">
            <v>992</v>
          </cell>
        </row>
        <row r="12">
          <cell r="B12">
            <v>-331</v>
          </cell>
          <cell r="C12">
            <v>-329</v>
          </cell>
          <cell r="D12">
            <v>-330</v>
          </cell>
          <cell r="E12">
            <v>-301</v>
          </cell>
          <cell r="F12">
            <v>-369</v>
          </cell>
        </row>
        <row r="13">
          <cell r="B13">
            <v>-1106</v>
          </cell>
          <cell r="C13">
            <v>-166</v>
          </cell>
          <cell r="D13">
            <v>1034</v>
          </cell>
          <cell r="E13">
            <v>221</v>
          </cell>
          <cell r="F13">
            <v>414</v>
          </cell>
        </row>
        <row r="14">
          <cell r="B14">
            <v>-1110</v>
          </cell>
          <cell r="C14">
            <v>-171</v>
          </cell>
          <cell r="D14">
            <v>1031</v>
          </cell>
          <cell r="E14">
            <v>225</v>
          </cell>
          <cell r="F14">
            <v>400</v>
          </cell>
        </row>
        <row r="15">
          <cell r="B15">
            <v>-350</v>
          </cell>
          <cell r="C15">
            <v>136</v>
          </cell>
          <cell r="D15">
            <v>138</v>
          </cell>
          <cell r="E15">
            <v>190</v>
          </cell>
          <cell r="F15">
            <v>245</v>
          </cell>
        </row>
        <row r="16">
          <cell r="B16">
            <v>-1456</v>
          </cell>
          <cell r="C16">
            <v>-30</v>
          </cell>
          <cell r="D16">
            <v>1172</v>
          </cell>
          <cell r="E16">
            <v>411</v>
          </cell>
          <cell r="F16">
            <v>659</v>
          </cell>
        </row>
        <row r="17">
          <cell r="B17">
            <v>-1460</v>
          </cell>
          <cell r="C17">
            <v>-35</v>
          </cell>
          <cell r="D17">
            <v>1169</v>
          </cell>
          <cell r="E17">
            <v>415</v>
          </cell>
          <cell r="F17">
            <v>645</v>
          </cell>
        </row>
        <row r="19">
          <cell r="B19">
            <v>-53</v>
          </cell>
          <cell r="C19">
            <v>1645</v>
          </cell>
          <cell r="D19">
            <v>82</v>
          </cell>
          <cell r="E19">
            <v>497</v>
          </cell>
          <cell r="F19">
            <v>325</v>
          </cell>
        </row>
        <row r="21">
          <cell r="B21">
            <v>12362</v>
          </cell>
          <cell r="C21">
            <v>11185</v>
          </cell>
          <cell r="D21">
            <v>11227</v>
          </cell>
          <cell r="E21">
            <v>10968</v>
          </cell>
          <cell r="F21">
            <v>11780</v>
          </cell>
        </row>
        <row r="22">
          <cell r="B22">
            <v>1.8098285988646947</v>
          </cell>
          <cell r="C22">
            <v>2.220648931379207</v>
          </cell>
          <cell r="D22">
            <v>2.394574100276242</v>
          </cell>
          <cell r="E22">
            <v>2.2972769688574437</v>
          </cell>
          <cell r="F22">
            <v>2.32</v>
          </cell>
        </row>
        <row r="23">
          <cell r="B23">
            <v>125240</v>
          </cell>
          <cell r="C23">
            <v>118087</v>
          </cell>
          <cell r="D23">
            <v>116082</v>
          </cell>
          <cell r="E23">
            <v>113678</v>
          </cell>
          <cell r="F23">
            <v>112959</v>
          </cell>
        </row>
      </sheetData>
      <sheetData sheetId="274">
        <row r="8">
          <cell r="B8">
            <v>3147</v>
          </cell>
          <cell r="C8">
            <v>3834</v>
          </cell>
          <cell r="D8">
            <v>2465</v>
          </cell>
          <cell r="E8">
            <v>1873</v>
          </cell>
          <cell r="F8">
            <v>1766</v>
          </cell>
        </row>
        <row r="9">
          <cell r="B9">
            <v>5567</v>
          </cell>
          <cell r="C9">
            <v>5128</v>
          </cell>
          <cell r="D9">
            <v>5220</v>
          </cell>
          <cell r="E9">
            <v>5591</v>
          </cell>
          <cell r="F9">
            <v>5655</v>
          </cell>
        </row>
        <row r="10">
          <cell r="B10">
            <v>551</v>
          </cell>
          <cell r="C10">
            <v>43</v>
          </cell>
          <cell r="D10">
            <v>507</v>
          </cell>
          <cell r="E10">
            <v>1613</v>
          </cell>
          <cell r="F10">
            <v>1809</v>
          </cell>
        </row>
        <row r="11">
          <cell r="B11">
            <v>3625</v>
          </cell>
          <cell r="C11">
            <v>3495</v>
          </cell>
          <cell r="D11">
            <v>3240</v>
          </cell>
          <cell r="E11">
            <v>3314</v>
          </cell>
          <cell r="F11">
            <v>3463</v>
          </cell>
        </row>
        <row r="12">
          <cell r="B12">
            <v>549</v>
          </cell>
          <cell r="C12">
            <v>726</v>
          </cell>
          <cell r="D12">
            <v>657</v>
          </cell>
          <cell r="E12">
            <v>619</v>
          </cell>
          <cell r="F12">
            <v>670</v>
          </cell>
        </row>
        <row r="13">
          <cell r="B13">
            <v>1932</v>
          </cell>
          <cell r="C13">
            <v>2217</v>
          </cell>
          <cell r="D13">
            <v>1924</v>
          </cell>
          <cell r="E13">
            <v>2721</v>
          </cell>
          <cell r="F13">
            <v>3075</v>
          </cell>
        </row>
        <row r="14">
          <cell r="B14">
            <v>3014</v>
          </cell>
          <cell r="C14">
            <v>2959</v>
          </cell>
          <cell r="D14">
            <v>2780</v>
          </cell>
          <cell r="E14">
            <v>2095</v>
          </cell>
          <cell r="F14">
            <v>2322</v>
          </cell>
        </row>
        <row r="15">
          <cell r="B15">
            <v>11012</v>
          </cell>
          <cell r="C15">
            <v>10679</v>
          </cell>
          <cell r="D15">
            <v>9766</v>
          </cell>
          <cell r="E15">
            <v>10526</v>
          </cell>
          <cell r="F15">
            <v>12216</v>
          </cell>
        </row>
        <row r="16">
          <cell r="B16">
            <v>29397</v>
          </cell>
          <cell r="C16">
            <v>29081</v>
          </cell>
          <cell r="D16">
            <v>26559</v>
          </cell>
          <cell r="E16">
            <v>28352</v>
          </cell>
          <cell r="F16">
            <v>30976</v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B19">
            <v>477</v>
          </cell>
          <cell r="C19">
            <v>479</v>
          </cell>
          <cell r="D19">
            <v>482</v>
          </cell>
          <cell r="E19">
            <v>437</v>
          </cell>
          <cell r="F19">
            <v>522</v>
          </cell>
        </row>
        <row r="20">
          <cell r="B20">
            <v>525</v>
          </cell>
          <cell r="C20">
            <v>588</v>
          </cell>
          <cell r="D20">
            <v>521</v>
          </cell>
          <cell r="E20">
            <v>592</v>
          </cell>
          <cell r="F20">
            <v>582</v>
          </cell>
        </row>
        <row r="21">
          <cell r="B21">
            <v>0.9</v>
          </cell>
          <cell r="C21">
            <v>0.8</v>
          </cell>
          <cell r="D21">
            <v>0.9</v>
          </cell>
          <cell r="E21">
            <v>0.7</v>
          </cell>
          <cell r="F21">
            <v>0.9</v>
          </cell>
        </row>
        <row r="23">
          <cell r="B23">
            <v>0.16459140140275128</v>
          </cell>
          <cell r="C23">
            <v>0.14064221979400918</v>
          </cell>
          <cell r="D23">
            <v>0.1373706146643929</v>
          </cell>
          <cell r="E23">
            <v>0.1534381600563248</v>
          </cell>
          <cell r="F23">
            <v>0.14216908192150068</v>
          </cell>
        </row>
        <row r="24">
          <cell r="B24">
            <v>54</v>
          </cell>
          <cell r="C24">
            <v>50</v>
          </cell>
          <cell r="D24">
            <v>53</v>
          </cell>
          <cell r="E24">
            <v>56</v>
          </cell>
          <cell r="F24">
            <v>56</v>
          </cell>
        </row>
      </sheetData>
      <sheetData sheetId="275">
        <row r="8">
          <cell r="B8">
            <v>-542</v>
          </cell>
          <cell r="C8">
            <v>592</v>
          </cell>
          <cell r="D8">
            <v>1855</v>
          </cell>
          <cell r="E8">
            <v>486</v>
          </cell>
          <cell r="F8">
            <v>992</v>
          </cell>
        </row>
        <row r="9">
          <cell r="B9">
            <v>-0.027</v>
          </cell>
          <cell r="C9">
            <v>0.027</v>
          </cell>
          <cell r="D9">
            <v>0.084</v>
          </cell>
          <cell r="E9">
            <v>0.023</v>
          </cell>
          <cell r="F9">
            <v>0.041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1334</v>
          </cell>
          <cell r="C11">
            <v>1003</v>
          </cell>
          <cell r="D11">
            <v>2276</v>
          </cell>
          <cell r="E11">
            <v>821</v>
          </cell>
          <cell r="F11">
            <v>1372</v>
          </cell>
        </row>
        <row r="12">
          <cell r="B12">
            <v>0.067</v>
          </cell>
          <cell r="C12">
            <v>0.045</v>
          </cell>
          <cell r="D12">
            <v>0.104</v>
          </cell>
          <cell r="E12">
            <v>0.038</v>
          </cell>
          <cell r="F12">
            <v>0.057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-248</v>
          </cell>
          <cell r="C14">
            <v>-218</v>
          </cell>
          <cell r="D14">
            <v>-466</v>
          </cell>
          <cell r="E14">
            <v>-26</v>
          </cell>
          <cell r="F14">
            <v>-239</v>
          </cell>
        </row>
        <row r="15">
          <cell r="B15">
            <v>0.284</v>
          </cell>
          <cell r="C15">
            <v>-0.829</v>
          </cell>
          <cell r="D15">
            <v>-0.306</v>
          </cell>
          <cell r="E15">
            <v>-0.141</v>
          </cell>
          <cell r="F15">
            <v>-0.384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>
            <v>-1106</v>
          </cell>
          <cell r="C17">
            <v>-166</v>
          </cell>
          <cell r="D17">
            <v>1034</v>
          </cell>
          <cell r="E17">
            <v>221</v>
          </cell>
          <cell r="F17">
            <v>414</v>
          </cell>
        </row>
        <row r="18">
          <cell r="B18">
            <v>-0.08211448511396541</v>
          </cell>
          <cell r="C18">
            <v>-0.013871479903066766</v>
          </cell>
          <cell r="D18">
            <v>0.09365942028985508</v>
          </cell>
          <cell r="E18">
            <v>0.020067258132993725</v>
          </cell>
          <cell r="F18">
            <v>0.0364738427924515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</row>
        <row r="20">
          <cell r="B20">
            <v>-1456</v>
          </cell>
          <cell r="C20">
            <v>-30</v>
          </cell>
          <cell r="D20">
            <v>1172</v>
          </cell>
          <cell r="E20">
            <v>411</v>
          </cell>
          <cell r="F20">
            <v>659</v>
          </cell>
        </row>
      </sheetData>
      <sheetData sheetId="276">
        <row r="8">
          <cell r="B8">
            <v>10434</v>
          </cell>
          <cell r="C8">
            <v>10379</v>
          </cell>
          <cell r="D8">
            <v>8529</v>
          </cell>
          <cell r="E8">
            <v>9486</v>
          </cell>
          <cell r="F8">
            <v>9804</v>
          </cell>
        </row>
        <row r="9">
          <cell r="B9">
            <v>61</v>
          </cell>
          <cell r="C9">
            <v>27</v>
          </cell>
          <cell r="D9">
            <v>348</v>
          </cell>
          <cell r="E9">
            <v>349</v>
          </cell>
          <cell r="F9">
            <v>407</v>
          </cell>
        </row>
        <row r="10">
          <cell r="B10">
            <v>3860</v>
          </cell>
          <cell r="C10">
            <v>4534</v>
          </cell>
          <cell r="D10">
            <v>3901</v>
          </cell>
          <cell r="E10">
            <v>4104</v>
          </cell>
          <cell r="F10">
            <v>5760</v>
          </cell>
        </row>
        <row r="11">
          <cell r="B11">
            <v>2680</v>
          </cell>
          <cell r="C11">
            <v>2956</v>
          </cell>
          <cell r="D11">
            <v>2554</v>
          </cell>
          <cell r="E11">
            <v>3445</v>
          </cell>
          <cell r="F11">
            <v>3225</v>
          </cell>
        </row>
        <row r="12">
          <cell r="B12">
            <v>17035</v>
          </cell>
          <cell r="C12">
            <v>17896</v>
          </cell>
          <cell r="D12">
            <v>15332</v>
          </cell>
          <cell r="E12">
            <v>17384</v>
          </cell>
          <cell r="F12">
            <v>19196</v>
          </cell>
        </row>
        <row r="14">
          <cell r="B14">
            <v>12328</v>
          </cell>
          <cell r="C14">
            <v>11151</v>
          </cell>
          <cell r="D14">
            <v>11214</v>
          </cell>
          <cell r="E14">
            <v>10867</v>
          </cell>
          <cell r="F14">
            <v>11662</v>
          </cell>
        </row>
        <row r="15">
          <cell r="B15">
            <v>34</v>
          </cell>
          <cell r="C15">
            <v>34</v>
          </cell>
          <cell r="D15">
            <v>13</v>
          </cell>
          <cell r="E15">
            <v>101</v>
          </cell>
          <cell r="F15">
            <v>118</v>
          </cell>
        </row>
        <row r="17">
          <cell r="B17">
            <v>29397</v>
          </cell>
          <cell r="C17">
            <v>29081</v>
          </cell>
          <cell r="D17">
            <v>26559</v>
          </cell>
          <cell r="E17">
            <v>28352</v>
          </cell>
          <cell r="F17">
            <v>30976</v>
          </cell>
        </row>
        <row r="19">
          <cell r="B19" t="str">
            <v>5:95</v>
          </cell>
          <cell r="C19" t="str">
            <v>6:94</v>
          </cell>
          <cell r="D19" t="str">
            <v>11:89</v>
          </cell>
          <cell r="E19" t="str">
            <v>17:83</v>
          </cell>
          <cell r="F19" t="str">
            <v>25:75</v>
          </cell>
        </row>
        <row r="21">
          <cell r="B21">
            <v>15076.826600000002</v>
          </cell>
          <cell r="C21">
            <v>18200.3609</v>
          </cell>
          <cell r="D21">
            <v>24340.4577</v>
          </cell>
          <cell r="E21">
            <v>22082.494349999997</v>
          </cell>
          <cell r="F21">
            <v>21606.97024</v>
          </cell>
        </row>
      </sheetData>
      <sheetData sheetId="277">
        <row r="8">
          <cell r="B8">
            <v>20.90450447046575</v>
          </cell>
          <cell r="C8">
            <v>24.112326090092083</v>
          </cell>
          <cell r="D8">
            <v>24.13640195286432</v>
          </cell>
          <cell r="E8">
            <v>23.373211989165128</v>
          </cell>
          <cell r="F8">
            <v>26.464735336272646</v>
          </cell>
        </row>
        <row r="9">
          <cell r="B9">
            <v>1.3935127489702734</v>
          </cell>
          <cell r="C9">
            <v>1.0817258434333956</v>
          </cell>
          <cell r="D9">
            <v>2.4683538812587305</v>
          </cell>
          <cell r="E9">
            <v>0.8897664931929069</v>
          </cell>
          <cell r="F9">
            <v>1.4854513465962917</v>
          </cell>
        </row>
        <row r="12">
          <cell r="B12">
            <v>952809</v>
          </cell>
          <cell r="C12">
            <v>922101</v>
          </cell>
          <cell r="D12">
            <v>911072</v>
          </cell>
          <cell r="E12">
            <v>915193</v>
          </cell>
          <cell r="F12">
            <v>916087</v>
          </cell>
        </row>
        <row r="13">
          <cell r="B13">
            <v>957293</v>
          </cell>
          <cell r="C13">
            <v>927222</v>
          </cell>
          <cell r="D13">
            <v>922072</v>
          </cell>
          <cell r="E13">
            <v>922714</v>
          </cell>
          <cell r="F13">
            <v>923625</v>
          </cell>
        </row>
        <row r="15">
          <cell r="B15">
            <v>-1.16</v>
          </cell>
          <cell r="C15">
            <v>-0.19</v>
          </cell>
          <cell r="D15">
            <v>1.13</v>
          </cell>
          <cell r="E15">
            <v>0.25</v>
          </cell>
          <cell r="F15">
            <v>0.44</v>
          </cell>
        </row>
        <row r="16">
          <cell r="B16">
            <v>-1.53</v>
          </cell>
          <cell r="C16">
            <v>-0.04</v>
          </cell>
          <cell r="D16">
            <v>1.28</v>
          </cell>
          <cell r="E16">
            <v>0.45</v>
          </cell>
          <cell r="F16">
            <v>0.7</v>
          </cell>
        </row>
        <row r="18">
          <cell r="B18">
            <v>-1.1595196037158948</v>
          </cell>
          <cell r="C18">
            <v>-0.19</v>
          </cell>
          <cell r="D18">
            <v>1.12</v>
          </cell>
          <cell r="E18">
            <v>0.24</v>
          </cell>
          <cell r="F18">
            <v>0.43</v>
          </cell>
        </row>
        <row r="19">
          <cell r="B19">
            <v>-1.53</v>
          </cell>
          <cell r="C19">
            <v>-0.04</v>
          </cell>
          <cell r="D19">
            <v>1.27</v>
          </cell>
          <cell r="E19">
            <v>0.45</v>
          </cell>
          <cell r="F19">
            <v>0.7</v>
          </cell>
        </row>
        <row r="21">
          <cell r="B21">
            <v>0.75</v>
          </cell>
          <cell r="C21">
            <v>0.75</v>
          </cell>
          <cell r="D21">
            <v>0.75</v>
          </cell>
          <cell r="E21">
            <v>0.8</v>
          </cell>
          <cell r="F21">
            <v>0.8</v>
          </cell>
        </row>
        <row r="22">
          <cell r="B22">
            <v>-5.890000000000001</v>
          </cell>
          <cell r="C22">
            <v>4.369999999999997</v>
          </cell>
          <cell r="D22">
            <v>7.5</v>
          </cell>
          <cell r="E22">
            <v>-1.6999999999999993</v>
          </cell>
          <cell r="F22">
            <v>0.21000000000000085</v>
          </cell>
        </row>
        <row r="23">
          <cell r="B23">
            <v>13.31</v>
          </cell>
          <cell r="C23">
            <v>12.19</v>
          </cell>
          <cell r="D23">
            <v>12.28</v>
          </cell>
          <cell r="E23">
            <v>11.88</v>
          </cell>
          <cell r="F23">
            <v>12.72</v>
          </cell>
        </row>
        <row r="24">
          <cell r="B24">
            <v>-14.03</v>
          </cell>
          <cell r="C24">
            <v>-104.74</v>
          </cell>
          <cell r="D24">
            <v>23.58</v>
          </cell>
          <cell r="E24">
            <v>96.6</v>
          </cell>
          <cell r="F24">
            <v>53.55</v>
          </cell>
        </row>
        <row r="25">
          <cell r="B25">
            <v>16.28</v>
          </cell>
          <cell r="C25">
            <v>19.9</v>
          </cell>
          <cell r="D25">
            <v>26.65</v>
          </cell>
          <cell r="E25">
            <v>24.15</v>
          </cell>
          <cell r="F25">
            <v>23.56</v>
          </cell>
        </row>
        <row r="26">
          <cell r="B26">
            <v>25.34</v>
          </cell>
          <cell r="C26">
            <v>20.33</v>
          </cell>
          <cell r="D26">
            <v>26.78</v>
          </cell>
          <cell r="E26">
            <v>28.1</v>
          </cell>
          <cell r="F26">
            <v>27.65</v>
          </cell>
        </row>
        <row r="27">
          <cell r="B27">
            <v>12.23</v>
          </cell>
          <cell r="C27">
            <v>13.76</v>
          </cell>
          <cell r="D27">
            <v>20.26</v>
          </cell>
          <cell r="E27">
            <v>20.98</v>
          </cell>
          <cell r="F27">
            <v>20.79</v>
          </cell>
        </row>
        <row r="28">
          <cell r="B28">
            <v>18.11</v>
          </cell>
          <cell r="C28">
            <v>16.92</v>
          </cell>
          <cell r="D28">
            <v>23.33</v>
          </cell>
          <cell r="E28">
            <v>23.996235294117653</v>
          </cell>
          <cell r="F28">
            <v>24.51</v>
          </cell>
        </row>
        <row r="29">
          <cell r="B29">
            <v>926095</v>
          </cell>
          <cell r="C29">
            <v>914591</v>
          </cell>
          <cell r="D29">
            <v>913338</v>
          </cell>
          <cell r="E29">
            <v>914389</v>
          </cell>
          <cell r="F29">
            <v>917104</v>
          </cell>
        </row>
      </sheetData>
      <sheetData sheetId="278">
        <row r="8">
          <cell r="C8">
            <v>1.6</v>
          </cell>
          <cell r="D8">
            <v>1.7</v>
          </cell>
          <cell r="E8">
            <v>1.9</v>
          </cell>
          <cell r="F8">
            <v>2</v>
          </cell>
        </row>
        <row r="9">
          <cell r="B9">
            <v>37.6</v>
          </cell>
          <cell r="C9">
            <v>39.3</v>
          </cell>
          <cell r="D9">
            <v>40.1</v>
          </cell>
          <cell r="E9">
            <v>40.5</v>
          </cell>
          <cell r="F9">
            <v>44.5</v>
          </cell>
        </row>
        <row r="10">
          <cell r="B10">
            <v>27500</v>
          </cell>
          <cell r="C10">
            <v>30500</v>
          </cell>
          <cell r="D10">
            <v>31000</v>
          </cell>
          <cell r="E10">
            <v>31500</v>
          </cell>
          <cell r="F10">
            <v>28500</v>
          </cell>
        </row>
        <row r="11">
          <cell r="B11">
            <v>10000</v>
          </cell>
          <cell r="C11">
            <v>15000</v>
          </cell>
          <cell r="D11">
            <v>14000</v>
          </cell>
          <cell r="E11">
            <v>13000</v>
          </cell>
          <cell r="F11">
            <v>13500</v>
          </cell>
        </row>
        <row r="12">
          <cell r="B12">
            <v>0.39</v>
          </cell>
          <cell r="C12">
            <v>0.46</v>
          </cell>
          <cell r="D12">
            <v>0.5</v>
          </cell>
          <cell r="E12">
            <v>0.52</v>
          </cell>
          <cell r="F12">
            <v>0.54</v>
          </cell>
        </row>
        <row r="13">
          <cell r="B13">
            <v>363</v>
          </cell>
          <cell r="C13">
            <v>453</v>
          </cell>
          <cell r="D13">
            <v>405</v>
          </cell>
          <cell r="E13">
            <v>463</v>
          </cell>
          <cell r="F13">
            <v>495</v>
          </cell>
        </row>
        <row r="14">
          <cell r="B14">
            <v>1892</v>
          </cell>
          <cell r="C14">
            <v>1640</v>
          </cell>
          <cell r="D14">
            <v>1678</v>
          </cell>
          <cell r="E14">
            <v>1521</v>
          </cell>
          <cell r="F14">
            <v>1417</v>
          </cell>
        </row>
        <row r="15">
          <cell r="B15">
            <v>1.59</v>
          </cell>
          <cell r="C15">
            <v>1.3</v>
          </cell>
          <cell r="D15">
            <v>1.35</v>
          </cell>
          <cell r="E15">
            <v>1.29</v>
          </cell>
          <cell r="F15">
            <v>1.06</v>
          </cell>
        </row>
        <row r="16">
          <cell r="B16">
            <v>12030</v>
          </cell>
          <cell r="C16">
            <v>12014</v>
          </cell>
          <cell r="D16">
            <v>11963</v>
          </cell>
          <cell r="E16">
            <v>11257</v>
          </cell>
          <cell r="F16">
            <v>9702</v>
          </cell>
        </row>
        <row r="17">
          <cell r="B17">
            <v>560</v>
          </cell>
          <cell r="C17">
            <v>563</v>
          </cell>
          <cell r="D17">
            <v>518</v>
          </cell>
          <cell r="E17">
            <v>468</v>
          </cell>
          <cell r="F17">
            <v>371</v>
          </cell>
        </row>
        <row r="18">
          <cell r="B18">
            <v>2895</v>
          </cell>
          <cell r="C18">
            <v>3137</v>
          </cell>
          <cell r="D18">
            <v>3289</v>
          </cell>
          <cell r="E18">
            <v>3103</v>
          </cell>
          <cell r="F18">
            <v>2727</v>
          </cell>
        </row>
        <row r="19">
          <cell r="B19">
            <v>87</v>
          </cell>
          <cell r="C19">
            <v>80.6</v>
          </cell>
          <cell r="D19">
            <v>75.9</v>
          </cell>
          <cell r="E19">
            <v>75</v>
          </cell>
          <cell r="F19">
            <v>68.5</v>
          </cell>
        </row>
        <row r="20">
          <cell r="B20">
            <v>0.78</v>
          </cell>
          <cell r="C20">
            <v>0.77</v>
          </cell>
          <cell r="D20">
            <v>0.79</v>
          </cell>
          <cell r="E20">
            <v>0.8</v>
          </cell>
          <cell r="F20">
            <v>0.83</v>
          </cell>
        </row>
        <row r="21">
          <cell r="B21">
            <v>111</v>
          </cell>
          <cell r="C21">
            <v>67</v>
          </cell>
          <cell r="D21">
            <v>37</v>
          </cell>
          <cell r="E21">
            <v>29</v>
          </cell>
          <cell r="F21">
            <v>26</v>
          </cell>
        </row>
        <row r="22">
          <cell r="B22">
            <v>63604</v>
          </cell>
          <cell r="C22">
            <v>67530</v>
          </cell>
          <cell r="D22">
            <v>35118</v>
          </cell>
          <cell r="E22">
            <v>28310</v>
          </cell>
          <cell r="F22">
            <v>25101</v>
          </cell>
        </row>
        <row r="23">
          <cell r="B23">
            <v>0.87</v>
          </cell>
          <cell r="C23">
            <v>0.69</v>
          </cell>
          <cell r="D23">
            <v>0.79</v>
          </cell>
          <cell r="E23">
            <v>0.79</v>
          </cell>
          <cell r="F23">
            <v>0.78</v>
          </cell>
        </row>
        <row r="24">
          <cell r="B24">
            <v>0.76</v>
          </cell>
          <cell r="C24">
            <v>0.79</v>
          </cell>
          <cell r="D24">
            <v>0.75</v>
          </cell>
          <cell r="E24">
            <v>0.72</v>
          </cell>
          <cell r="F24">
            <v>0.71</v>
          </cell>
        </row>
        <row r="25">
          <cell r="B25">
            <v>0.13</v>
          </cell>
          <cell r="C25">
            <v>0.14</v>
          </cell>
          <cell r="D25">
            <v>0.15</v>
          </cell>
          <cell r="E25">
            <v>0.18</v>
          </cell>
          <cell r="F25">
            <v>0.19</v>
          </cell>
        </row>
        <row r="26">
          <cell r="B26">
            <v>0.38</v>
          </cell>
          <cell r="C26">
            <v>0.31</v>
          </cell>
          <cell r="D26">
            <v>0.27</v>
          </cell>
          <cell r="E26">
            <v>0.23</v>
          </cell>
          <cell r="F26">
            <v>0.21</v>
          </cell>
        </row>
        <row r="27">
          <cell r="B27">
            <v>2</v>
          </cell>
          <cell r="C27">
            <v>7</v>
          </cell>
          <cell r="D27">
            <v>3</v>
          </cell>
          <cell r="E27">
            <v>1</v>
          </cell>
          <cell r="F27">
            <v>0</v>
          </cell>
        </row>
        <row r="28">
          <cell r="B28">
            <v>212</v>
          </cell>
          <cell r="C28">
            <v>159</v>
          </cell>
          <cell r="D28">
            <v>200</v>
          </cell>
          <cell r="E28">
            <v>203</v>
          </cell>
          <cell r="F28">
            <v>195</v>
          </cell>
        </row>
        <row r="29">
          <cell r="B29">
            <v>0.72</v>
          </cell>
          <cell r="C29">
            <v>0.75</v>
          </cell>
          <cell r="D29">
            <v>0.77</v>
          </cell>
          <cell r="E29">
            <v>0.86</v>
          </cell>
          <cell r="F29">
            <v>0.86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71.7109375" style="0" customWidth="1"/>
    <col min="2" max="6" width="14.28125" style="0" customWidth="1"/>
  </cols>
  <sheetData>
    <row r="1" ht="12.75">
      <c r="A1" s="2" t="s">
        <v>78</v>
      </c>
    </row>
    <row r="2" ht="12.75">
      <c r="A2" s="2" t="s">
        <v>104</v>
      </c>
    </row>
    <row r="5" spans="1:6" ht="12.75">
      <c r="A5" s="42" t="s">
        <v>1</v>
      </c>
      <c r="B5" s="42"/>
      <c r="C5" s="42"/>
      <c r="D5" s="42"/>
      <c r="E5" s="42"/>
      <c r="F5" s="42"/>
    </row>
    <row r="6" spans="1:6" ht="12.75">
      <c r="A6" s="4" t="s">
        <v>0</v>
      </c>
      <c r="B6" s="12">
        <v>2011</v>
      </c>
      <c r="C6" s="12">
        <v>2012</v>
      </c>
      <c r="D6" s="12">
        <v>2013</v>
      </c>
      <c r="E6" s="12">
        <v>2014</v>
      </c>
      <c r="F6" s="13">
        <v>2015</v>
      </c>
    </row>
    <row r="7" spans="1:6" ht="12.75">
      <c r="A7" s="3" t="s">
        <v>0</v>
      </c>
      <c r="B7" s="5" t="s">
        <v>0</v>
      </c>
      <c r="C7" s="5" t="s">
        <v>0</v>
      </c>
      <c r="D7" s="5" t="s">
        <v>0</v>
      </c>
      <c r="E7" s="5" t="s">
        <v>0</v>
      </c>
      <c r="F7" s="3" t="s">
        <v>0</v>
      </c>
    </row>
    <row r="8" spans="1:6" ht="12.75">
      <c r="A8" s="3" t="s">
        <v>2</v>
      </c>
      <c r="B8" s="16">
        <f>'[1]5Y.__.__.TB.General'!B8</f>
        <v>19918</v>
      </c>
      <c r="C8" s="16">
        <f>'[1]5Y.__.__.TB.General'!C8</f>
        <v>22234</v>
      </c>
      <c r="D8" s="16">
        <f>'[1]5Y.__.__.TB.General'!D8</f>
        <v>21990</v>
      </c>
      <c r="E8" s="16">
        <f>'[1]5Y.__.__.TB.General'!E8</f>
        <v>21391</v>
      </c>
      <c r="F8" s="25">
        <f>'[1]5Y.__.__.TB.General'!F8</f>
        <v>24244</v>
      </c>
    </row>
    <row r="9" spans="1:6" ht="12.75">
      <c r="A9" s="3" t="s">
        <v>3</v>
      </c>
      <c r="B9" s="20">
        <f>'[1]5Y.__.__.TB.General'!B9</f>
        <v>0.03</v>
      </c>
      <c r="C9" s="20">
        <f>'[1]5Y.__.__.TB.General'!C9</f>
        <v>0.116</v>
      </c>
      <c r="D9" s="20">
        <f>'[1]5Y.__.__.TB.General'!D9</f>
        <v>-0.011</v>
      </c>
      <c r="E9" s="20">
        <f>'[1]5Y.__.__.TB.General'!E9</f>
        <v>-0.027</v>
      </c>
      <c r="F9" s="24">
        <f>'[1]5Y.__.__.TB.General'!F9</f>
        <v>0.133</v>
      </c>
    </row>
    <row r="10" spans="1:6" ht="12.75">
      <c r="A10" s="3" t="s">
        <v>0</v>
      </c>
      <c r="B10" s="10"/>
      <c r="C10" s="10"/>
      <c r="D10" s="10"/>
      <c r="E10" s="10"/>
      <c r="F10" s="11"/>
    </row>
    <row r="11" spans="1:6" ht="12.75">
      <c r="A11" s="3" t="s">
        <v>4</v>
      </c>
      <c r="B11" s="16">
        <f>'[1]5Y.__.__.TB.General'!B11</f>
        <v>-542</v>
      </c>
      <c r="C11" s="16">
        <f>'[1]5Y.__.__.TB.General'!C11</f>
        <v>592</v>
      </c>
      <c r="D11" s="16">
        <f>'[1]5Y.__.__.TB.General'!D11</f>
        <v>1855</v>
      </c>
      <c r="E11" s="16">
        <f>'[1]5Y.__.__.TB.General'!E11</f>
        <v>486</v>
      </c>
      <c r="F11" s="25">
        <f>'[1]5Y.__.__.TB.General'!F11</f>
        <v>992</v>
      </c>
    </row>
    <row r="12" spans="1:6" ht="12.75">
      <c r="A12" s="3" t="s">
        <v>5</v>
      </c>
      <c r="B12" s="16">
        <f>'[1]5Y.__.__.TB.General'!B12</f>
        <v>-331</v>
      </c>
      <c r="C12" s="16">
        <f>'[1]5Y.__.__.TB.General'!C12</f>
        <v>-329</v>
      </c>
      <c r="D12" s="16">
        <f>'[1]5Y.__.__.TB.General'!D12</f>
        <v>-330</v>
      </c>
      <c r="E12" s="16">
        <f>'[1]5Y.__.__.TB.General'!E12</f>
        <v>-301</v>
      </c>
      <c r="F12" s="25">
        <f>'[1]5Y.__.__.TB.General'!F12</f>
        <v>-369</v>
      </c>
    </row>
    <row r="13" spans="1:6" ht="12.75">
      <c r="A13" s="3" t="s">
        <v>6</v>
      </c>
      <c r="B13" s="16">
        <f>'[1]5Y.__.__.TB.General'!B13</f>
        <v>-1106</v>
      </c>
      <c r="C13" s="16">
        <f>'[1]5Y.__.__.TB.General'!C13</f>
        <v>-166</v>
      </c>
      <c r="D13" s="16">
        <f>'[1]5Y.__.__.TB.General'!D13</f>
        <v>1034</v>
      </c>
      <c r="E13" s="16">
        <f>'[1]5Y.__.__.TB.General'!E13</f>
        <v>221</v>
      </c>
      <c r="F13" s="25">
        <f>'[1]5Y.__.__.TB.General'!F13</f>
        <v>414</v>
      </c>
    </row>
    <row r="14" spans="1:6" ht="12.75">
      <c r="A14" s="3" t="s">
        <v>82</v>
      </c>
      <c r="B14" s="16">
        <f>'[1]5Y.__.__.TB.General'!B14</f>
        <v>-1110</v>
      </c>
      <c r="C14" s="16">
        <f>'[1]5Y.__.__.TB.General'!C14</f>
        <v>-171</v>
      </c>
      <c r="D14" s="16">
        <f>'[1]5Y.__.__.TB.General'!D14</f>
        <v>1031</v>
      </c>
      <c r="E14" s="16">
        <f>'[1]5Y.__.__.TB.General'!E14</f>
        <v>225</v>
      </c>
      <c r="F14" s="25">
        <f>'[1]5Y.__.__.TB.General'!F14</f>
        <v>400</v>
      </c>
    </row>
    <row r="15" spans="1:6" ht="12.75">
      <c r="A15" s="3" t="s">
        <v>7</v>
      </c>
      <c r="B15" s="16">
        <f>'[1]5Y.__.__.TB.General'!B15</f>
        <v>-350</v>
      </c>
      <c r="C15" s="16">
        <f>'[1]5Y.__.__.TB.General'!C15</f>
        <v>136</v>
      </c>
      <c r="D15" s="16">
        <f>'[1]5Y.__.__.TB.General'!D15</f>
        <v>138</v>
      </c>
      <c r="E15" s="16">
        <f>'[1]5Y.__.__.TB.General'!E15</f>
        <v>190</v>
      </c>
      <c r="F15" s="25">
        <f>'[1]5Y.__.__.TB.General'!F15</f>
        <v>245</v>
      </c>
    </row>
    <row r="16" spans="1:6" ht="12.75">
      <c r="A16" s="3" t="s">
        <v>8</v>
      </c>
      <c r="B16" s="16">
        <f>'[1]5Y.__.__.TB.General'!B16</f>
        <v>-1456</v>
      </c>
      <c r="C16" s="16">
        <f>'[1]5Y.__.__.TB.General'!C16</f>
        <v>-30</v>
      </c>
      <c r="D16" s="16">
        <f>'[1]5Y.__.__.TB.General'!D16</f>
        <v>1172</v>
      </c>
      <c r="E16" s="16">
        <f>'[1]5Y.__.__.TB.General'!E16</f>
        <v>411</v>
      </c>
      <c r="F16" s="25">
        <f>'[1]5Y.__.__.TB.General'!F16</f>
        <v>659</v>
      </c>
    </row>
    <row r="17" spans="1:6" ht="12.75">
      <c r="A17" s="3" t="s">
        <v>83</v>
      </c>
      <c r="B17" s="16">
        <f>'[1]5Y.__.__.TB.General'!B17</f>
        <v>-1460</v>
      </c>
      <c r="C17" s="16">
        <f>'[1]5Y.__.__.TB.General'!C17</f>
        <v>-35</v>
      </c>
      <c r="D17" s="16">
        <f>'[1]5Y.__.__.TB.General'!D17</f>
        <v>1169</v>
      </c>
      <c r="E17" s="16">
        <f>'[1]5Y.__.__.TB.General'!E17</f>
        <v>415</v>
      </c>
      <c r="F17" s="25">
        <f>'[1]5Y.__.__.TB.General'!F17</f>
        <v>645</v>
      </c>
    </row>
    <row r="18" spans="1:6" ht="12.75">
      <c r="A18" s="3" t="s">
        <v>0</v>
      </c>
      <c r="B18" s="16"/>
      <c r="C18" s="16"/>
      <c r="D18" s="16"/>
      <c r="E18" s="16"/>
      <c r="F18" s="25"/>
    </row>
    <row r="19" spans="1:6" ht="12.75">
      <c r="A19" s="3" t="s">
        <v>9</v>
      </c>
      <c r="B19" s="16">
        <f>'[1]5Y.__.__.TB.General'!B19</f>
        <v>-53</v>
      </c>
      <c r="C19" s="16">
        <f>'[1]5Y.__.__.TB.General'!C19</f>
        <v>1645</v>
      </c>
      <c r="D19" s="16">
        <f>'[1]5Y.__.__.TB.General'!D19</f>
        <v>82</v>
      </c>
      <c r="E19" s="16">
        <f>'[1]5Y.__.__.TB.General'!E19</f>
        <v>497</v>
      </c>
      <c r="F19" s="25">
        <f>'[1]5Y.__.__.TB.General'!F19</f>
        <v>325</v>
      </c>
    </row>
    <row r="20" spans="1:6" ht="12.75">
      <c r="A20" s="3" t="s">
        <v>0</v>
      </c>
      <c r="B20" s="10"/>
      <c r="C20" s="10"/>
      <c r="D20" s="10"/>
      <c r="E20" s="10"/>
      <c r="F20" s="11"/>
    </row>
    <row r="21" spans="1:6" ht="12.75">
      <c r="A21" s="3" t="s">
        <v>10</v>
      </c>
      <c r="B21" s="16">
        <f>'[1]5Y.__.__.TB.General'!B21</f>
        <v>12362</v>
      </c>
      <c r="C21" s="16">
        <f>'[1]5Y.__.__.TB.General'!C21</f>
        <v>11185</v>
      </c>
      <c r="D21" s="16">
        <f>'[1]5Y.__.__.TB.General'!D21</f>
        <v>11227</v>
      </c>
      <c r="E21" s="16">
        <f>'[1]5Y.__.__.TB.General'!E21</f>
        <v>10968</v>
      </c>
      <c r="F21" s="25">
        <f>'[1]5Y.__.__.TB.General'!F21</f>
        <v>11780</v>
      </c>
    </row>
    <row r="22" spans="1:6" ht="14.25">
      <c r="A22" s="33" t="s">
        <v>90</v>
      </c>
      <c r="B22" s="17">
        <f>'[1]5Y.__.__.TB.General'!B22</f>
        <v>1.8098285988646947</v>
      </c>
      <c r="C22" s="17">
        <f>'[1]5Y.__.__.TB.General'!C22</f>
        <v>2.220648931379207</v>
      </c>
      <c r="D22" s="17">
        <f>'[1]5Y.__.__.TB.General'!D22</f>
        <v>2.394574100276242</v>
      </c>
      <c r="E22" s="17">
        <f>'[1]5Y.__.__.TB.General'!E22</f>
        <v>2.2972769688574437</v>
      </c>
      <c r="F22" s="18">
        <f>'[1]5Y.__.__.TB.General'!F22</f>
        <v>2.32</v>
      </c>
    </row>
    <row r="23" spans="1:6" ht="12.75">
      <c r="A23" s="3" t="s">
        <v>84</v>
      </c>
      <c r="B23" s="16">
        <f>'[1]5Y.__.__.TB.General'!B23</f>
        <v>125240</v>
      </c>
      <c r="C23" s="16">
        <f>'[1]5Y.__.__.TB.General'!C23</f>
        <v>118087</v>
      </c>
      <c r="D23" s="16">
        <f>'[1]5Y.__.__.TB.General'!D23</f>
        <v>116082</v>
      </c>
      <c r="E23" s="16">
        <f>'[1]5Y.__.__.TB.General'!E23</f>
        <v>113678</v>
      </c>
      <c r="F23" s="25">
        <f>'[1]5Y.__.__.TB.General'!F23</f>
        <v>112959</v>
      </c>
    </row>
    <row r="26" spans="1:6" ht="12.75">
      <c r="A26" s="43" t="s">
        <v>79</v>
      </c>
      <c r="B26" s="43"/>
      <c r="C26" s="43"/>
      <c r="D26" s="43"/>
      <c r="E26" s="43"/>
      <c r="F26" s="43"/>
    </row>
    <row r="28" spans="1:6" ht="12.75">
      <c r="A28" s="44" t="s">
        <v>81</v>
      </c>
      <c r="B28" s="44"/>
      <c r="C28" s="44"/>
      <c r="D28" s="44"/>
      <c r="E28" s="44"/>
      <c r="F28" s="44"/>
    </row>
    <row r="30" spans="1:6" ht="12.75">
      <c r="A30" s="35" t="s">
        <v>91</v>
      </c>
      <c r="B30" s="34"/>
      <c r="C30" s="34"/>
      <c r="D30" s="34"/>
      <c r="E30" s="34"/>
      <c r="F30" s="34"/>
    </row>
    <row r="31" spans="1:6" ht="12.75">
      <c r="A31" s="6"/>
      <c r="B31" s="6"/>
      <c r="C31" s="6"/>
      <c r="D31" s="6"/>
      <c r="E31" s="6"/>
      <c r="F31" s="6"/>
    </row>
    <row r="32" ht="12.75">
      <c r="A32" s="36" t="s">
        <v>92</v>
      </c>
    </row>
    <row r="33" ht="12.75">
      <c r="A33" s="36" t="s">
        <v>93</v>
      </c>
    </row>
    <row r="34" ht="12.75">
      <c r="A34" s="36" t="s">
        <v>94</v>
      </c>
    </row>
  </sheetData>
  <sheetProtection/>
  <mergeCells count="3">
    <mergeCell ref="A5:F5"/>
    <mergeCell ref="A26:F26"/>
    <mergeCell ref="A28:F28"/>
  </mergeCells>
  <printOptions/>
  <pageMargins left="0.75" right="0.75" top="1" bottom="1" header="0.5" footer="0.5"/>
  <pageSetup horizontalDpi="300" verticalDpi="30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60.57421875" style="1" customWidth="1"/>
    <col min="2" max="6" width="14.28125" style="1" customWidth="1"/>
    <col min="7" max="16384" width="9.140625" style="1" customWidth="1"/>
  </cols>
  <sheetData>
    <row r="1" ht="12.75">
      <c r="A1" s="2" t="s">
        <v>78</v>
      </c>
    </row>
    <row r="2" ht="12.75">
      <c r="A2" s="2" t="s">
        <v>89</v>
      </c>
    </row>
    <row r="5" spans="1:6" ht="12.75">
      <c r="A5" s="45" t="s">
        <v>17</v>
      </c>
      <c r="B5" s="45"/>
      <c r="C5" s="45"/>
      <c r="D5" s="45"/>
      <c r="E5" s="45"/>
      <c r="F5" s="45"/>
    </row>
    <row r="6" spans="1:6" ht="12.75">
      <c r="A6" s="8" t="s">
        <v>0</v>
      </c>
      <c r="B6" s="12">
        <v>2010</v>
      </c>
      <c r="C6" s="12">
        <v>2011</v>
      </c>
      <c r="D6" s="12">
        <v>2012</v>
      </c>
      <c r="E6" s="12">
        <v>2013</v>
      </c>
      <c r="F6" s="13">
        <v>2014</v>
      </c>
    </row>
    <row r="7" spans="1:6" ht="12.75">
      <c r="A7" s="7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7" t="s">
        <v>0</v>
      </c>
    </row>
    <row r="8" spans="1:6" ht="12.75">
      <c r="A8" s="7" t="s">
        <v>16</v>
      </c>
      <c r="B8" s="19">
        <f>'[1]5Y.__.__.TB.Income'!B8</f>
        <v>-542</v>
      </c>
      <c r="C8" s="19">
        <f>'[1]5Y.__.__.TB.Income'!C8</f>
        <v>592</v>
      </c>
      <c r="D8" s="19">
        <f>'[1]5Y.__.__.TB.Income'!D8</f>
        <v>1855</v>
      </c>
      <c r="E8" s="19">
        <f>'[1]5Y.__.__.TB.Income'!E8</f>
        <v>486</v>
      </c>
      <c r="F8" s="26">
        <f>'[1]5Y.__.__.TB.Income'!F8</f>
        <v>992</v>
      </c>
    </row>
    <row r="9" spans="1:6" ht="12.75">
      <c r="A9" s="7" t="s">
        <v>14</v>
      </c>
      <c r="B9" s="22">
        <f>'[1]5Y.__.__.TB.Income'!B9</f>
        <v>-0.027</v>
      </c>
      <c r="C9" s="22">
        <f>'[1]5Y.__.__.TB.Income'!C9</f>
        <v>0.027</v>
      </c>
      <c r="D9" s="22">
        <f>'[1]5Y.__.__.TB.Income'!D9</f>
        <v>0.084</v>
      </c>
      <c r="E9" s="22">
        <f>'[1]5Y.__.__.TB.Income'!E9</f>
        <v>0.023</v>
      </c>
      <c r="F9" s="23">
        <f>'[1]5Y.__.__.TB.Income'!F9</f>
        <v>0.041</v>
      </c>
    </row>
    <row r="10" spans="1:6" ht="12.75">
      <c r="A10" s="7" t="s">
        <v>0</v>
      </c>
      <c r="B10" s="14">
        <f>'[1]5Y.__.__.TB.Income'!B10</f>
      </c>
      <c r="C10" s="14">
        <f>'[1]5Y.__.__.TB.Income'!C10</f>
      </c>
      <c r="D10" s="14">
        <f>'[1]5Y.__.__.TB.Income'!D10</f>
      </c>
      <c r="E10" s="14">
        <f>'[1]5Y.__.__.TB.Income'!E10</f>
      </c>
      <c r="F10" s="15">
        <f>'[1]5Y.__.__.TB.Income'!F10</f>
      </c>
    </row>
    <row r="11" spans="1:6" ht="12.75">
      <c r="A11" s="7" t="s">
        <v>15</v>
      </c>
      <c r="B11" s="19">
        <f>'[1]5Y.__.__.TB.Income'!B11</f>
        <v>1334</v>
      </c>
      <c r="C11" s="19">
        <f>'[1]5Y.__.__.TB.Income'!C11</f>
        <v>1003</v>
      </c>
      <c r="D11" s="19">
        <f>'[1]5Y.__.__.TB.Income'!D11</f>
        <v>2276</v>
      </c>
      <c r="E11" s="19">
        <f>'[1]5Y.__.__.TB.Income'!E11</f>
        <v>821</v>
      </c>
      <c r="F11" s="26">
        <f>'[1]5Y.__.__.TB.Income'!F11</f>
        <v>1372</v>
      </c>
    </row>
    <row r="12" spans="1:6" ht="12.75">
      <c r="A12" s="7" t="s">
        <v>14</v>
      </c>
      <c r="B12" s="22">
        <f>'[1]5Y.__.__.TB.Income'!B12</f>
        <v>0.067</v>
      </c>
      <c r="C12" s="22">
        <f>'[1]5Y.__.__.TB.Income'!C12</f>
        <v>0.045</v>
      </c>
      <c r="D12" s="22">
        <f>'[1]5Y.__.__.TB.Income'!D12</f>
        <v>0.104</v>
      </c>
      <c r="E12" s="22">
        <f>'[1]5Y.__.__.TB.Income'!E12</f>
        <v>0.038</v>
      </c>
      <c r="F12" s="23">
        <f>'[1]5Y.__.__.TB.Income'!F12</f>
        <v>0.057</v>
      </c>
    </row>
    <row r="13" spans="1:6" ht="12.75">
      <c r="A13" s="7" t="s">
        <v>0</v>
      </c>
      <c r="B13" s="14">
        <f>'[1]5Y.__.__.TB.Income'!B13</f>
      </c>
      <c r="C13" s="14">
        <f>'[1]5Y.__.__.TB.Income'!C13</f>
      </c>
      <c r="D13" s="14">
        <f>'[1]5Y.__.__.TB.Income'!D13</f>
      </c>
      <c r="E13" s="14">
        <f>'[1]5Y.__.__.TB.Income'!E13</f>
      </c>
      <c r="F13" s="15">
        <f>'[1]5Y.__.__.TB.Income'!F13</f>
      </c>
    </row>
    <row r="14" spans="1:6" ht="12.75">
      <c r="A14" s="7" t="s">
        <v>13</v>
      </c>
      <c r="B14" s="19">
        <f>'[1]5Y.__.__.TB.Income'!B14</f>
        <v>-248</v>
      </c>
      <c r="C14" s="19">
        <f>'[1]5Y.__.__.TB.Income'!C14</f>
        <v>-218</v>
      </c>
      <c r="D14" s="19">
        <f>'[1]5Y.__.__.TB.Income'!D14</f>
        <v>-466</v>
      </c>
      <c r="E14" s="19">
        <f>'[1]5Y.__.__.TB.Income'!E14</f>
        <v>-26</v>
      </c>
      <c r="F14" s="26">
        <f>'[1]5Y.__.__.TB.Income'!F14</f>
        <v>-239</v>
      </c>
    </row>
    <row r="15" spans="1:6" ht="12.75">
      <c r="A15" s="7" t="s">
        <v>12</v>
      </c>
      <c r="B15" s="22">
        <f>'[1]5Y.__.__.TB.Income'!B15</f>
        <v>0.284</v>
      </c>
      <c r="C15" s="22">
        <f>'[1]5Y.__.__.TB.Income'!C15</f>
        <v>-0.829</v>
      </c>
      <c r="D15" s="22">
        <f>'[1]5Y.__.__.TB.Income'!D15</f>
        <v>-0.306</v>
      </c>
      <c r="E15" s="22">
        <f>'[1]5Y.__.__.TB.Income'!E15</f>
        <v>-0.141</v>
      </c>
      <c r="F15" s="23">
        <f>'[1]5Y.__.__.TB.Income'!F15</f>
        <v>-0.384</v>
      </c>
    </row>
    <row r="16" spans="1:6" ht="12.75">
      <c r="A16" s="7" t="s">
        <v>0</v>
      </c>
      <c r="B16" s="14">
        <f>'[1]5Y.__.__.TB.Income'!B16</f>
      </c>
      <c r="C16" s="14">
        <f>'[1]5Y.__.__.TB.Income'!C16</f>
      </c>
      <c r="D16" s="14">
        <f>'[1]5Y.__.__.TB.Income'!D16</f>
      </c>
      <c r="E16" s="14">
        <f>'[1]5Y.__.__.TB.Income'!E16</f>
      </c>
      <c r="F16" s="15">
        <f>'[1]5Y.__.__.TB.Income'!F16</f>
      </c>
    </row>
    <row r="17" spans="1:6" ht="12.75">
      <c r="A17" s="7" t="s">
        <v>6</v>
      </c>
      <c r="B17" s="19">
        <f>'[1]5Y.__.__.TB.Income'!B17</f>
        <v>-1106</v>
      </c>
      <c r="C17" s="19">
        <f>'[1]5Y.__.__.TB.Income'!C17</f>
        <v>-166</v>
      </c>
      <c r="D17" s="19">
        <f>'[1]5Y.__.__.TB.Income'!D17</f>
        <v>1034</v>
      </c>
      <c r="E17" s="19">
        <f>'[1]5Y.__.__.TB.Income'!E17</f>
        <v>221</v>
      </c>
      <c r="F17" s="26">
        <f>'[1]5Y.__.__.TB.Income'!F17</f>
        <v>414</v>
      </c>
    </row>
    <row r="18" spans="1:6" ht="12.75">
      <c r="A18" s="7" t="s">
        <v>11</v>
      </c>
      <c r="B18" s="22">
        <f>'[1]5Y.__.__.TB.Income'!B18</f>
        <v>-0.08211448511396541</v>
      </c>
      <c r="C18" s="22">
        <f>'[1]5Y.__.__.TB.Income'!C18</f>
        <v>-0.013871479903066766</v>
      </c>
      <c r="D18" s="22">
        <f>'[1]5Y.__.__.TB.Income'!D18</f>
        <v>0.09365942028985508</v>
      </c>
      <c r="E18" s="22">
        <f>'[1]5Y.__.__.TB.Income'!E18</f>
        <v>0.020067258132993725</v>
      </c>
      <c r="F18" s="23">
        <f>'[1]5Y.__.__.TB.Income'!F18</f>
        <v>0.0364738427924515</v>
      </c>
    </row>
    <row r="19" spans="1:6" ht="12.75">
      <c r="A19" s="7" t="s">
        <v>0</v>
      </c>
      <c r="B19" s="14">
        <f>'[1]5Y.__.__.TB.Income'!B19</f>
      </c>
      <c r="C19" s="14">
        <f>'[1]5Y.__.__.TB.Income'!C19</f>
      </c>
      <c r="D19" s="14">
        <f>'[1]5Y.__.__.TB.Income'!D19</f>
      </c>
      <c r="E19" s="14">
        <f>'[1]5Y.__.__.TB.Income'!E19</f>
      </c>
      <c r="F19" s="15">
        <f>'[1]5Y.__.__.TB.Income'!F19</f>
      </c>
    </row>
    <row r="20" spans="1:6" ht="12.75">
      <c r="A20" s="7" t="s">
        <v>8</v>
      </c>
      <c r="B20" s="19">
        <f>'[1]5Y.__.__.TB.Income'!B20</f>
        <v>-1456</v>
      </c>
      <c r="C20" s="19">
        <f>'[1]5Y.__.__.TB.Income'!C20</f>
        <v>-30</v>
      </c>
      <c r="D20" s="19">
        <f>'[1]5Y.__.__.TB.Income'!D20</f>
        <v>1172</v>
      </c>
      <c r="E20" s="19">
        <f>'[1]5Y.__.__.TB.Income'!E20</f>
        <v>411</v>
      </c>
      <c r="F20" s="26">
        <f>'[1]5Y.__.__.TB.Income'!F20</f>
        <v>659</v>
      </c>
    </row>
    <row r="23" spans="1:6" ht="12.75">
      <c r="A23" s="43" t="s">
        <v>79</v>
      </c>
      <c r="B23" s="43"/>
      <c r="C23" s="43"/>
      <c r="D23" s="43"/>
      <c r="E23" s="43"/>
      <c r="F23" s="43"/>
    </row>
    <row r="24" spans="1:6" ht="12.75">
      <c r="A24" s="6"/>
      <c r="B24" s="6"/>
      <c r="C24" s="6"/>
      <c r="D24" s="6"/>
      <c r="E24" s="6"/>
      <c r="F24" s="6"/>
    </row>
    <row r="25" spans="1:6" ht="12.75">
      <c r="A25" s="44" t="s">
        <v>81</v>
      </c>
      <c r="B25" s="44"/>
      <c r="C25" s="44"/>
      <c r="D25" s="44"/>
      <c r="E25" s="44"/>
      <c r="F25" s="44"/>
    </row>
    <row r="26" spans="1:6" ht="12.75">
      <c r="A26" s="6"/>
      <c r="B26" s="6"/>
      <c r="C26" s="6"/>
      <c r="D26" s="6"/>
      <c r="E26" s="6"/>
      <c r="F26" s="6"/>
    </row>
    <row r="27" ht="12.75">
      <c r="A27" s="36" t="s">
        <v>92</v>
      </c>
    </row>
    <row r="28" ht="12.75">
      <c r="A28" s="36" t="s">
        <v>93</v>
      </c>
    </row>
    <row r="29" ht="12.75">
      <c r="A29" s="36" t="s">
        <v>94</v>
      </c>
    </row>
  </sheetData>
  <sheetProtection/>
  <mergeCells count="3">
    <mergeCell ref="A5:F5"/>
    <mergeCell ref="A23:F23"/>
    <mergeCell ref="A25:F25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71.7109375" style="1" customWidth="1"/>
    <col min="2" max="6" width="14.28125" style="1" customWidth="1"/>
    <col min="7" max="16384" width="9.140625" style="1" customWidth="1"/>
  </cols>
  <sheetData>
    <row r="1" ht="12.75">
      <c r="A1" s="2" t="s">
        <v>78</v>
      </c>
    </row>
    <row r="2" ht="12.75">
      <c r="A2" s="2" t="s">
        <v>104</v>
      </c>
    </row>
    <row r="5" spans="1:6" ht="12.75">
      <c r="A5" s="45" t="s">
        <v>32</v>
      </c>
      <c r="B5" s="45"/>
      <c r="C5" s="45"/>
      <c r="D5" s="45"/>
      <c r="E5" s="45"/>
      <c r="F5" s="45"/>
    </row>
    <row r="6" spans="1:6" ht="12.75">
      <c r="A6" s="8" t="s">
        <v>0</v>
      </c>
      <c r="B6" s="12">
        <v>2011</v>
      </c>
      <c r="C6" s="12">
        <v>2012</v>
      </c>
      <c r="D6" s="12">
        <v>2013</v>
      </c>
      <c r="E6" s="12">
        <v>2014</v>
      </c>
      <c r="F6" s="13">
        <v>2015</v>
      </c>
    </row>
    <row r="7" spans="1:6" ht="12.75">
      <c r="A7" s="7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7" t="s">
        <v>0</v>
      </c>
    </row>
    <row r="8" spans="1:6" ht="12.75">
      <c r="A8" s="7" t="s">
        <v>31</v>
      </c>
      <c r="B8" s="19">
        <f>'[1]5Y.__.__.TB.Capital empl'!B8</f>
        <v>3147</v>
      </c>
      <c r="C8" s="19">
        <f>'[1]5Y.__.__.TB.Capital empl'!C8</f>
        <v>3834</v>
      </c>
      <c r="D8" s="19">
        <f>'[1]5Y.__.__.TB.Capital empl'!D8</f>
        <v>2465</v>
      </c>
      <c r="E8" s="19">
        <f>'[1]5Y.__.__.TB.Capital empl'!E8</f>
        <v>1873</v>
      </c>
      <c r="F8" s="26">
        <f>'[1]5Y.__.__.TB.Capital empl'!F8</f>
        <v>1766</v>
      </c>
    </row>
    <row r="9" spans="1:6" ht="12.75">
      <c r="A9" s="7" t="s">
        <v>30</v>
      </c>
      <c r="B9" s="19">
        <f>'[1]5Y.__.__.TB.Capital empl'!B9</f>
        <v>5567</v>
      </c>
      <c r="C9" s="19">
        <f>'[1]5Y.__.__.TB.Capital empl'!C9</f>
        <v>5128</v>
      </c>
      <c r="D9" s="19">
        <f>'[1]5Y.__.__.TB.Capital empl'!D9</f>
        <v>5220</v>
      </c>
      <c r="E9" s="19">
        <f>'[1]5Y.__.__.TB.Capital empl'!E9</f>
        <v>5591</v>
      </c>
      <c r="F9" s="26">
        <f>'[1]5Y.__.__.TB.Capital empl'!F9</f>
        <v>5655</v>
      </c>
    </row>
    <row r="10" spans="1:6" ht="12.75">
      <c r="A10" s="7" t="s">
        <v>29</v>
      </c>
      <c r="B10" s="19">
        <f>'[1]5Y.__.__.TB.Capital empl'!B10</f>
        <v>551</v>
      </c>
      <c r="C10" s="19">
        <f>'[1]5Y.__.__.TB.Capital empl'!C10</f>
        <v>43</v>
      </c>
      <c r="D10" s="19">
        <f>'[1]5Y.__.__.TB.Capital empl'!D10</f>
        <v>507</v>
      </c>
      <c r="E10" s="19">
        <f>'[1]5Y.__.__.TB.Capital empl'!E10</f>
        <v>1613</v>
      </c>
      <c r="F10" s="26">
        <f>'[1]5Y.__.__.TB.Capital empl'!F10</f>
        <v>1809</v>
      </c>
    </row>
    <row r="11" spans="1:6" ht="12.75">
      <c r="A11" s="7" t="s">
        <v>28</v>
      </c>
      <c r="B11" s="19">
        <f>'[1]5Y.__.__.TB.Capital empl'!B11</f>
        <v>3625</v>
      </c>
      <c r="C11" s="19">
        <f>'[1]5Y.__.__.TB.Capital empl'!C11</f>
        <v>3495</v>
      </c>
      <c r="D11" s="19">
        <f>'[1]5Y.__.__.TB.Capital empl'!D11</f>
        <v>3240</v>
      </c>
      <c r="E11" s="19">
        <f>'[1]5Y.__.__.TB.Capital empl'!E11</f>
        <v>3314</v>
      </c>
      <c r="F11" s="26">
        <f>'[1]5Y.__.__.TB.Capital empl'!F11</f>
        <v>3463</v>
      </c>
    </row>
    <row r="12" spans="1:6" ht="12.75">
      <c r="A12" s="7" t="s">
        <v>27</v>
      </c>
      <c r="B12" s="19">
        <f>'[1]5Y.__.__.TB.Capital empl'!B12</f>
        <v>549</v>
      </c>
      <c r="C12" s="19">
        <f>'[1]5Y.__.__.TB.Capital empl'!C12</f>
        <v>726</v>
      </c>
      <c r="D12" s="19">
        <f>'[1]5Y.__.__.TB.Capital empl'!D12</f>
        <v>657</v>
      </c>
      <c r="E12" s="19">
        <f>'[1]5Y.__.__.TB.Capital empl'!E12</f>
        <v>619</v>
      </c>
      <c r="F12" s="26">
        <f>'[1]5Y.__.__.TB.Capital empl'!F12</f>
        <v>670</v>
      </c>
    </row>
    <row r="13" spans="1:6" ht="12.75">
      <c r="A13" s="7" t="s">
        <v>26</v>
      </c>
      <c r="B13" s="19">
        <f>'[1]5Y.__.__.TB.Capital empl'!B13</f>
        <v>1932</v>
      </c>
      <c r="C13" s="19">
        <f>'[1]5Y.__.__.TB.Capital empl'!C13</f>
        <v>2217</v>
      </c>
      <c r="D13" s="19">
        <f>'[1]5Y.__.__.TB.Capital empl'!D13</f>
        <v>1924</v>
      </c>
      <c r="E13" s="19">
        <f>'[1]5Y.__.__.TB.Capital empl'!E13</f>
        <v>2721</v>
      </c>
      <c r="F13" s="26">
        <f>'[1]5Y.__.__.TB.Capital empl'!F13</f>
        <v>3075</v>
      </c>
    </row>
    <row r="14" spans="1:6" ht="12.75">
      <c r="A14" s="7" t="s">
        <v>25</v>
      </c>
      <c r="B14" s="19">
        <f>'[1]5Y.__.__.TB.Capital empl'!B14</f>
        <v>3014</v>
      </c>
      <c r="C14" s="19">
        <f>'[1]5Y.__.__.TB.Capital empl'!C14</f>
        <v>2959</v>
      </c>
      <c r="D14" s="19">
        <f>'[1]5Y.__.__.TB.Capital empl'!D14</f>
        <v>2780</v>
      </c>
      <c r="E14" s="19">
        <f>'[1]5Y.__.__.TB.Capital empl'!E14</f>
        <v>2095</v>
      </c>
      <c r="F14" s="26">
        <f>'[1]5Y.__.__.TB.Capital empl'!F14</f>
        <v>2322</v>
      </c>
    </row>
    <row r="15" spans="1:6" ht="12.75">
      <c r="A15" s="7" t="s">
        <v>24</v>
      </c>
      <c r="B15" s="19">
        <f>'[1]5Y.__.__.TB.Capital empl'!B15</f>
        <v>11012</v>
      </c>
      <c r="C15" s="19">
        <f>'[1]5Y.__.__.TB.Capital empl'!C15</f>
        <v>10679</v>
      </c>
      <c r="D15" s="19">
        <f>'[1]5Y.__.__.TB.Capital empl'!D15</f>
        <v>9766</v>
      </c>
      <c r="E15" s="19">
        <f>'[1]5Y.__.__.TB.Capital empl'!E15</f>
        <v>10526</v>
      </c>
      <c r="F15" s="26">
        <f>'[1]5Y.__.__.TB.Capital empl'!F15</f>
        <v>12216</v>
      </c>
    </row>
    <row r="16" spans="1:6" ht="12.75">
      <c r="A16" s="8" t="s">
        <v>23</v>
      </c>
      <c r="B16" s="27">
        <f>'[1]5Y.__.__.TB.Capital empl'!B16</f>
        <v>29397</v>
      </c>
      <c r="C16" s="27">
        <f>'[1]5Y.__.__.TB.Capital empl'!C16</f>
        <v>29081</v>
      </c>
      <c r="D16" s="27">
        <f>'[1]5Y.__.__.TB.Capital empl'!D16</f>
        <v>26559</v>
      </c>
      <c r="E16" s="27">
        <f>'[1]5Y.__.__.TB.Capital empl'!E16</f>
        <v>28352</v>
      </c>
      <c r="F16" s="28">
        <f>'[1]5Y.__.__.TB.Capital empl'!F16</f>
        <v>30976</v>
      </c>
    </row>
    <row r="17" spans="1:6" ht="12.75">
      <c r="A17" s="7" t="s">
        <v>0</v>
      </c>
      <c r="B17" s="19"/>
      <c r="C17" s="19"/>
      <c r="D17" s="19"/>
      <c r="E17" s="19"/>
      <c r="F17" s="26">
        <f>'[1]5Y.__.__.TB.Capital empl'!F17</f>
      </c>
    </row>
    <row r="18" spans="1:6" ht="12.75">
      <c r="A18" s="7" t="s">
        <v>22</v>
      </c>
      <c r="B18" s="19"/>
      <c r="C18" s="19"/>
      <c r="D18" s="19"/>
      <c r="E18" s="19"/>
      <c r="F18" s="26">
        <f>'[1]5Y.__.__.TB.Capital empl'!F18</f>
      </c>
    </row>
    <row r="19" spans="1:6" ht="12.75">
      <c r="A19" s="7" t="s">
        <v>21</v>
      </c>
      <c r="B19" s="19">
        <f>'[1]5Y.__.__.TB.Capital empl'!B19</f>
        <v>477</v>
      </c>
      <c r="C19" s="19">
        <f>'[1]5Y.__.__.TB.Capital empl'!C19</f>
        <v>479</v>
      </c>
      <c r="D19" s="19">
        <f>'[1]5Y.__.__.TB.Capital empl'!D19</f>
        <v>482</v>
      </c>
      <c r="E19" s="19">
        <f>'[1]5Y.__.__.TB.Capital empl'!E19</f>
        <v>437</v>
      </c>
      <c r="F19" s="26">
        <f>'[1]5Y.__.__.TB.Capital empl'!F19</f>
        <v>522</v>
      </c>
    </row>
    <row r="20" spans="1:6" ht="12.75">
      <c r="A20" s="7" t="s">
        <v>20</v>
      </c>
      <c r="B20" s="19">
        <f>'[1]5Y.__.__.TB.Capital empl'!B20</f>
        <v>525</v>
      </c>
      <c r="C20" s="19">
        <f>'[1]5Y.__.__.TB.Capital empl'!C20</f>
        <v>588</v>
      </c>
      <c r="D20" s="19">
        <f>'[1]5Y.__.__.TB.Capital empl'!D20</f>
        <v>521</v>
      </c>
      <c r="E20" s="19">
        <f>'[1]5Y.__.__.TB.Capital empl'!E20</f>
        <v>592</v>
      </c>
      <c r="F20" s="26">
        <f>'[1]5Y.__.__.TB.Capital empl'!F20</f>
        <v>582</v>
      </c>
    </row>
    <row r="21" spans="1:6" ht="12.75">
      <c r="A21" s="7" t="s">
        <v>19</v>
      </c>
      <c r="B21" s="14">
        <f>'[1]5Y.__.__.TB.Capital empl'!B21</f>
        <v>0.9</v>
      </c>
      <c r="C21" s="14">
        <f>'[1]5Y.__.__.TB.Capital empl'!C21</f>
        <v>0.8</v>
      </c>
      <c r="D21" s="14">
        <f>'[1]5Y.__.__.TB.Capital empl'!D21</f>
        <v>0.9</v>
      </c>
      <c r="E21" s="14">
        <f>'[1]5Y.__.__.TB.Capital empl'!E21</f>
        <v>0.7</v>
      </c>
      <c r="F21" s="15">
        <f>'[1]5Y.__.__.TB.Capital empl'!F21</f>
        <v>0.9</v>
      </c>
    </row>
    <row r="22" spans="1:6" ht="12.75">
      <c r="A22" s="7" t="s">
        <v>0</v>
      </c>
      <c r="B22" s="14"/>
      <c r="C22" s="14"/>
      <c r="D22" s="14"/>
      <c r="E22" s="14"/>
      <c r="F22" s="15"/>
    </row>
    <row r="23" spans="1:6" ht="14.25">
      <c r="A23" s="7" t="s">
        <v>96</v>
      </c>
      <c r="B23" s="22">
        <f>'[1]5Y.__.__.TB.Capital empl'!B23</f>
        <v>0.16459140140275128</v>
      </c>
      <c r="C23" s="22">
        <f>'[1]5Y.__.__.TB.Capital empl'!C23</f>
        <v>0.14064221979400918</v>
      </c>
      <c r="D23" s="22">
        <f>'[1]5Y.__.__.TB.Capital empl'!D23</f>
        <v>0.1373706146643929</v>
      </c>
      <c r="E23" s="22">
        <f>'[1]5Y.__.__.TB.Capital empl'!E23</f>
        <v>0.1534381600563248</v>
      </c>
      <c r="F23" s="23">
        <f>'[1]5Y.__.__.TB.Capital empl'!F23</f>
        <v>0.14216908192150068</v>
      </c>
    </row>
    <row r="24" spans="1:6" ht="12.75">
      <c r="A24" s="7" t="s">
        <v>18</v>
      </c>
      <c r="B24" s="19">
        <f>'[1]5Y.__.__.TB.Capital empl'!B24</f>
        <v>54</v>
      </c>
      <c r="C24" s="19">
        <f>'[1]5Y.__.__.TB.Capital empl'!C24</f>
        <v>50</v>
      </c>
      <c r="D24" s="19">
        <f>'[1]5Y.__.__.TB.Capital empl'!D24</f>
        <v>53</v>
      </c>
      <c r="E24" s="19">
        <f>'[1]5Y.__.__.TB.Capital empl'!E24</f>
        <v>56</v>
      </c>
      <c r="F24" s="26">
        <f>'[1]5Y.__.__.TB.Capital empl'!F24</f>
        <v>56</v>
      </c>
    </row>
    <row r="27" spans="1:6" ht="12.75">
      <c r="A27" s="43" t="s">
        <v>79</v>
      </c>
      <c r="B27" s="43"/>
      <c r="C27" s="43"/>
      <c r="D27" s="43"/>
      <c r="E27" s="43"/>
      <c r="F27" s="43"/>
    </row>
    <row r="28" spans="1:6" ht="12.75">
      <c r="A28" s="6"/>
      <c r="B28" s="6"/>
      <c r="C28" s="6"/>
      <c r="D28" s="6"/>
      <c r="E28" s="6"/>
      <c r="F28" s="6"/>
    </row>
    <row r="29" spans="1:6" ht="12.75">
      <c r="A29" s="44" t="s">
        <v>81</v>
      </c>
      <c r="B29" s="44"/>
      <c r="C29" s="44"/>
      <c r="D29" s="44"/>
      <c r="E29" s="44"/>
      <c r="F29" s="44"/>
    </row>
    <row r="30" spans="1:6" ht="12.75">
      <c r="A30" s="6"/>
      <c r="B30" s="6"/>
      <c r="C30" s="6"/>
      <c r="D30" s="6"/>
      <c r="E30" s="6"/>
      <c r="F30" s="6"/>
    </row>
    <row r="31" spans="1:6" ht="12.75">
      <c r="A31" s="44" t="s">
        <v>95</v>
      </c>
      <c r="B31" s="44"/>
      <c r="C31" s="44"/>
      <c r="D31" s="44"/>
      <c r="E31" s="44"/>
      <c r="F31" s="44"/>
    </row>
  </sheetData>
  <sheetProtection/>
  <mergeCells count="4">
    <mergeCell ref="A5:F5"/>
    <mergeCell ref="A27:F27"/>
    <mergeCell ref="A29:F29"/>
    <mergeCell ref="A31:F31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H5" sqref="H5:H21"/>
    </sheetView>
  </sheetViews>
  <sheetFormatPr defaultColWidth="9.140625" defaultRowHeight="12.75"/>
  <cols>
    <col min="1" max="1" width="71.7109375" style="1" customWidth="1"/>
    <col min="2" max="6" width="14.28125" style="1" customWidth="1"/>
    <col min="7" max="16384" width="9.140625" style="1" customWidth="1"/>
  </cols>
  <sheetData>
    <row r="1" ht="12.75">
      <c r="A1" s="2" t="s">
        <v>78</v>
      </c>
    </row>
    <row r="2" ht="12.75">
      <c r="A2" s="2" t="s">
        <v>104</v>
      </c>
    </row>
    <row r="5" spans="1:6" ht="12.75">
      <c r="A5" s="45" t="s">
        <v>43</v>
      </c>
      <c r="B5" s="45"/>
      <c r="C5" s="45"/>
      <c r="D5" s="45"/>
      <c r="E5" s="45"/>
      <c r="F5" s="45"/>
    </row>
    <row r="6" spans="1:6" ht="12.75">
      <c r="A6" s="8" t="s">
        <v>0</v>
      </c>
      <c r="B6" s="12">
        <v>2011</v>
      </c>
      <c r="C6" s="12">
        <v>2012</v>
      </c>
      <c r="D6" s="12">
        <v>2013</v>
      </c>
      <c r="E6" s="12">
        <v>2014</v>
      </c>
      <c r="F6" s="13">
        <v>2015</v>
      </c>
    </row>
    <row r="7" spans="1:6" ht="12.75">
      <c r="A7" s="7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7" t="s">
        <v>0</v>
      </c>
    </row>
    <row r="8" spans="1:6" ht="12.75">
      <c r="A8" s="7" t="s">
        <v>42</v>
      </c>
      <c r="B8" s="19">
        <f>'[1]5Y.__.__.TB.Fin structure'!B8</f>
        <v>10434</v>
      </c>
      <c r="C8" s="19">
        <f>'[1]5Y.__.__.TB.Fin structure'!C8</f>
        <v>10379</v>
      </c>
      <c r="D8" s="19">
        <f>'[1]5Y.__.__.TB.Fin structure'!D8</f>
        <v>8529</v>
      </c>
      <c r="E8" s="19">
        <f>'[1]5Y.__.__.TB.Fin structure'!E8</f>
        <v>9486</v>
      </c>
      <c r="F8" s="26">
        <f>'[1]5Y.__.__.TB.Fin structure'!F8</f>
        <v>9804</v>
      </c>
    </row>
    <row r="9" spans="1:6" ht="12.75">
      <c r="A9" s="7" t="s">
        <v>41</v>
      </c>
      <c r="B9" s="19">
        <f>'[1]5Y.__.__.TB.Fin structure'!B9</f>
        <v>61</v>
      </c>
      <c r="C9" s="19">
        <f>'[1]5Y.__.__.TB.Fin structure'!C9</f>
        <v>27</v>
      </c>
      <c r="D9" s="19">
        <f>'[1]5Y.__.__.TB.Fin structure'!D9</f>
        <v>348</v>
      </c>
      <c r="E9" s="19">
        <f>'[1]5Y.__.__.TB.Fin structure'!E9</f>
        <v>349</v>
      </c>
      <c r="F9" s="26">
        <f>'[1]5Y.__.__.TB.Fin structure'!F9</f>
        <v>407</v>
      </c>
    </row>
    <row r="10" spans="1:6" ht="12.75">
      <c r="A10" s="7" t="s">
        <v>40</v>
      </c>
      <c r="B10" s="19">
        <f>'[1]5Y.__.__.TB.Fin structure'!B10</f>
        <v>3860</v>
      </c>
      <c r="C10" s="19">
        <f>'[1]5Y.__.__.TB.Fin structure'!C10</f>
        <v>4534</v>
      </c>
      <c r="D10" s="19">
        <f>'[1]5Y.__.__.TB.Fin structure'!D10</f>
        <v>3901</v>
      </c>
      <c r="E10" s="19">
        <f>'[1]5Y.__.__.TB.Fin structure'!E10</f>
        <v>4104</v>
      </c>
      <c r="F10" s="26">
        <f>'[1]5Y.__.__.TB.Fin structure'!F10</f>
        <v>5760</v>
      </c>
    </row>
    <row r="11" spans="1:6" ht="12.75">
      <c r="A11" s="7" t="s">
        <v>39</v>
      </c>
      <c r="B11" s="19">
        <f>'[1]5Y.__.__.TB.Fin structure'!B11</f>
        <v>2680</v>
      </c>
      <c r="C11" s="19">
        <f>'[1]5Y.__.__.TB.Fin structure'!C11</f>
        <v>2956</v>
      </c>
      <c r="D11" s="19">
        <f>'[1]5Y.__.__.TB.Fin structure'!D11</f>
        <v>2554</v>
      </c>
      <c r="E11" s="19">
        <f>'[1]5Y.__.__.TB.Fin structure'!E11</f>
        <v>3445</v>
      </c>
      <c r="F11" s="26">
        <f>'[1]5Y.__.__.TB.Fin structure'!F11</f>
        <v>3225</v>
      </c>
    </row>
    <row r="12" spans="1:6" ht="12.75">
      <c r="A12" s="8" t="s">
        <v>38</v>
      </c>
      <c r="B12" s="27">
        <f>'[1]5Y.__.__.TB.Fin structure'!B12</f>
        <v>17035</v>
      </c>
      <c r="C12" s="27">
        <f>'[1]5Y.__.__.TB.Fin structure'!C12</f>
        <v>17896</v>
      </c>
      <c r="D12" s="27">
        <f>'[1]5Y.__.__.TB.Fin structure'!D12</f>
        <v>15332</v>
      </c>
      <c r="E12" s="27">
        <f>'[1]5Y.__.__.TB.Fin structure'!E12</f>
        <v>17384</v>
      </c>
      <c r="F12" s="28">
        <f>'[1]5Y.__.__.TB.Fin structure'!F12</f>
        <v>19196</v>
      </c>
    </row>
    <row r="13" spans="1:6" ht="12.75">
      <c r="A13" s="7" t="s">
        <v>0</v>
      </c>
      <c r="B13" s="19" t="s">
        <v>0</v>
      </c>
      <c r="C13" s="19" t="s">
        <v>0</v>
      </c>
      <c r="D13" s="19" t="s">
        <v>0</v>
      </c>
      <c r="E13" s="19" t="s">
        <v>0</v>
      </c>
      <c r="F13" s="26" t="s">
        <v>0</v>
      </c>
    </row>
    <row r="14" spans="1:6" ht="12.75">
      <c r="A14" s="7" t="s">
        <v>37</v>
      </c>
      <c r="B14" s="19">
        <f>'[1]5Y.__.__.TB.Fin structure'!B14</f>
        <v>12328</v>
      </c>
      <c r="C14" s="19">
        <f>'[1]5Y.__.__.TB.Fin structure'!C14</f>
        <v>11151</v>
      </c>
      <c r="D14" s="19">
        <f>'[1]5Y.__.__.TB.Fin structure'!D14</f>
        <v>11214</v>
      </c>
      <c r="E14" s="19">
        <f>'[1]5Y.__.__.TB.Fin structure'!E14</f>
        <v>10867</v>
      </c>
      <c r="F14" s="26">
        <f>'[1]5Y.__.__.TB.Fin structure'!F14</f>
        <v>11662</v>
      </c>
    </row>
    <row r="15" spans="1:6" ht="12.75">
      <c r="A15" s="7" t="s">
        <v>36</v>
      </c>
      <c r="B15" s="19">
        <f>'[1]5Y.__.__.TB.Fin structure'!B15</f>
        <v>34</v>
      </c>
      <c r="C15" s="19">
        <f>'[1]5Y.__.__.TB.Fin structure'!C15</f>
        <v>34</v>
      </c>
      <c r="D15" s="19">
        <f>'[1]5Y.__.__.TB.Fin structure'!D15</f>
        <v>13</v>
      </c>
      <c r="E15" s="19">
        <f>'[1]5Y.__.__.TB.Fin structure'!E15</f>
        <v>101</v>
      </c>
      <c r="F15" s="26">
        <f>'[1]5Y.__.__.TB.Fin structure'!F15</f>
        <v>118</v>
      </c>
    </row>
    <row r="16" spans="1:6" ht="12.75">
      <c r="A16" s="7" t="s">
        <v>0</v>
      </c>
      <c r="B16" s="19" t="s">
        <v>0</v>
      </c>
      <c r="C16" s="19" t="s">
        <v>0</v>
      </c>
      <c r="D16" s="19" t="s">
        <v>0</v>
      </c>
      <c r="E16" s="19" t="s">
        <v>0</v>
      </c>
      <c r="F16" s="26" t="s">
        <v>0</v>
      </c>
    </row>
    <row r="17" spans="1:6" ht="12.75">
      <c r="A17" s="8" t="s">
        <v>35</v>
      </c>
      <c r="B17" s="27">
        <f>'[1]5Y.__.__.TB.Fin structure'!B17</f>
        <v>29397</v>
      </c>
      <c r="C17" s="27">
        <f>'[1]5Y.__.__.TB.Fin structure'!C17</f>
        <v>29081</v>
      </c>
      <c r="D17" s="27">
        <f>'[1]5Y.__.__.TB.Fin structure'!D17</f>
        <v>26559</v>
      </c>
      <c r="E17" s="27">
        <f>'[1]5Y.__.__.TB.Fin structure'!E17</f>
        <v>28352</v>
      </c>
      <c r="F17" s="28">
        <f>'[1]5Y.__.__.TB.Fin structure'!F17</f>
        <v>30976</v>
      </c>
    </row>
    <row r="18" spans="1:6" ht="12.75">
      <c r="A18" s="7" t="s">
        <v>0</v>
      </c>
      <c r="B18" s="14" t="s">
        <v>0</v>
      </c>
      <c r="C18" s="14" t="s">
        <v>0</v>
      </c>
      <c r="D18" s="14" t="s">
        <v>0</v>
      </c>
      <c r="E18" s="14" t="s">
        <v>0</v>
      </c>
      <c r="F18" s="15" t="s">
        <v>0</v>
      </c>
    </row>
    <row r="19" spans="1:6" ht="12.75">
      <c r="A19" s="7" t="s">
        <v>34</v>
      </c>
      <c r="B19" s="14" t="str">
        <f>'[1]5Y.__.__.TB.Fin structure'!B19</f>
        <v>5:95</v>
      </c>
      <c r="C19" s="14" t="str">
        <f>'[1]5Y.__.__.TB.Fin structure'!C19</f>
        <v>6:94</v>
      </c>
      <c r="D19" s="14" t="str">
        <f>'[1]5Y.__.__.TB.Fin structure'!D19</f>
        <v>11:89</v>
      </c>
      <c r="E19" s="14" t="str">
        <f>'[1]5Y.__.__.TB.Fin structure'!E19</f>
        <v>17:83</v>
      </c>
      <c r="F19" s="15" t="str">
        <f>'[1]5Y.__.__.TB.Fin structure'!F19</f>
        <v>25:75</v>
      </c>
    </row>
    <row r="20" spans="1:6" ht="12.75">
      <c r="A20" s="7" t="s">
        <v>0</v>
      </c>
      <c r="B20" s="14" t="s">
        <v>0</v>
      </c>
      <c r="C20" s="14" t="s">
        <v>0</v>
      </c>
      <c r="D20" s="14" t="s">
        <v>0</v>
      </c>
      <c r="E20" s="14" t="s">
        <v>0</v>
      </c>
      <c r="F20" s="15" t="s">
        <v>0</v>
      </c>
    </row>
    <row r="21" spans="1:6" ht="12.75">
      <c r="A21" s="7" t="s">
        <v>33</v>
      </c>
      <c r="B21" s="19">
        <f>'[1]5Y.__.__.TB.Fin structure'!B21</f>
        <v>15076.826600000002</v>
      </c>
      <c r="C21" s="19">
        <f>'[1]5Y.__.__.TB.Fin structure'!C21</f>
        <v>18200.3609</v>
      </c>
      <c r="D21" s="19">
        <f>'[1]5Y.__.__.TB.Fin structure'!D21</f>
        <v>24340.4577</v>
      </c>
      <c r="E21" s="19">
        <f>'[1]5Y.__.__.TB.Fin structure'!E21</f>
        <v>22082.494349999997</v>
      </c>
      <c r="F21" s="26">
        <f>'[1]5Y.__.__.TB.Fin structure'!F21</f>
        <v>21606.97024</v>
      </c>
    </row>
    <row r="25" spans="1:6" ht="12.75">
      <c r="A25" s="43" t="s">
        <v>79</v>
      </c>
      <c r="B25" s="43"/>
      <c r="C25" s="43"/>
      <c r="D25" s="43"/>
      <c r="E25" s="43"/>
      <c r="F25" s="43"/>
    </row>
    <row r="26" spans="1:6" ht="12.75">
      <c r="A26" s="6"/>
      <c r="B26" s="6"/>
      <c r="C26" s="6"/>
      <c r="D26" s="6"/>
      <c r="E26" s="6"/>
      <c r="F26" s="6"/>
    </row>
    <row r="27" spans="1:6" ht="12.75">
      <c r="A27" s="46" t="s">
        <v>80</v>
      </c>
      <c r="B27" s="46"/>
      <c r="C27" s="46"/>
      <c r="D27" s="46"/>
      <c r="E27" s="46"/>
      <c r="F27" s="46"/>
    </row>
    <row r="28" spans="1:6" ht="12.75">
      <c r="A28" s="6"/>
      <c r="B28" s="6"/>
      <c r="C28" s="6"/>
      <c r="D28" s="6"/>
      <c r="E28" s="6"/>
      <c r="F28" s="6"/>
    </row>
    <row r="29" spans="1:6" ht="12.75">
      <c r="A29" s="44" t="s">
        <v>81</v>
      </c>
      <c r="B29" s="44"/>
      <c r="C29" s="44"/>
      <c r="D29" s="44"/>
      <c r="E29" s="44"/>
      <c r="F29" s="44"/>
    </row>
  </sheetData>
  <sheetProtection/>
  <mergeCells count="4">
    <mergeCell ref="A5:F5"/>
    <mergeCell ref="A25:F25"/>
    <mergeCell ref="A27:F27"/>
    <mergeCell ref="A29:F29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90" zoomScaleNormal="90" zoomScalePageLayoutView="0" workbookViewId="0" topLeftCell="A1">
      <selection activeCell="B39" sqref="B39"/>
    </sheetView>
  </sheetViews>
  <sheetFormatPr defaultColWidth="9.140625" defaultRowHeight="12.75"/>
  <cols>
    <col min="1" max="1" width="71.7109375" style="1" customWidth="1"/>
    <col min="2" max="6" width="14.28125" style="1" customWidth="1"/>
    <col min="7" max="16384" width="9.140625" style="1" customWidth="1"/>
  </cols>
  <sheetData>
    <row r="1" ht="12.75">
      <c r="A1" s="2" t="s">
        <v>78</v>
      </c>
    </row>
    <row r="2" ht="12.75">
      <c r="A2" s="2" t="s">
        <v>104</v>
      </c>
    </row>
    <row r="5" spans="1:6" ht="12.75">
      <c r="A5" s="45" t="s">
        <v>57</v>
      </c>
      <c r="B5" s="45"/>
      <c r="C5" s="45"/>
      <c r="D5" s="45"/>
      <c r="E5" s="45"/>
      <c r="F5" s="45"/>
    </row>
    <row r="6" spans="1:6" ht="12.75">
      <c r="A6" s="8" t="s">
        <v>0</v>
      </c>
      <c r="B6" s="12">
        <v>2011</v>
      </c>
      <c r="C6" s="12">
        <v>2012</v>
      </c>
      <c r="D6" s="12">
        <v>2013</v>
      </c>
      <c r="E6" s="12">
        <v>2014</v>
      </c>
      <c r="F6" s="13">
        <v>2015</v>
      </c>
    </row>
    <row r="7" spans="1:6" ht="12.75">
      <c r="A7" s="7" t="s">
        <v>0</v>
      </c>
      <c r="B7" s="14" t="s">
        <v>0</v>
      </c>
      <c r="C7" s="14" t="s">
        <v>0</v>
      </c>
      <c r="D7" s="14" t="s">
        <v>0</v>
      </c>
      <c r="E7" s="14" t="s">
        <v>0</v>
      </c>
      <c r="F7" s="15" t="s">
        <v>0</v>
      </c>
    </row>
    <row r="8" spans="1:6" ht="12.75">
      <c r="A8" s="7" t="s">
        <v>56</v>
      </c>
      <c r="B8" s="31">
        <f>'[1]5Y.__.__.TB.Key fig share'!B8</f>
        <v>20.90450447046575</v>
      </c>
      <c r="C8" s="31">
        <f>'[1]5Y.__.__.TB.Key fig share'!C8</f>
        <v>24.112326090092083</v>
      </c>
      <c r="D8" s="31">
        <f>'[1]5Y.__.__.TB.Key fig share'!D8</f>
        <v>24.13640195286432</v>
      </c>
      <c r="E8" s="31">
        <f>'[1]5Y.__.__.TB.Key fig share'!E8</f>
        <v>23.373211989165128</v>
      </c>
      <c r="F8" s="32">
        <f>'[1]5Y.__.__.TB.Key fig share'!F8</f>
        <v>26.464735336272646</v>
      </c>
    </row>
    <row r="9" spans="1:6" ht="12.75">
      <c r="A9" s="7" t="s">
        <v>55</v>
      </c>
      <c r="B9" s="29">
        <f>'[1]5Y.__.__.TB.Key fig share'!B9</f>
        <v>1.3935127489702734</v>
      </c>
      <c r="C9" s="29">
        <f>'[1]5Y.__.__.TB.Key fig share'!C9</f>
        <v>1.0817258434333956</v>
      </c>
      <c r="D9" s="29">
        <f>'[1]5Y.__.__.TB.Key fig share'!D9</f>
        <v>2.4683538812587305</v>
      </c>
      <c r="E9" s="29">
        <f>'[1]5Y.__.__.TB.Key fig share'!E9</f>
        <v>0.8897664931929069</v>
      </c>
      <c r="F9" s="30">
        <f>'[1]5Y.__.__.TB.Key fig share'!F9</f>
        <v>1.4854513465962917</v>
      </c>
    </row>
    <row r="10" spans="1:6" ht="12.75">
      <c r="A10" s="7" t="s">
        <v>0</v>
      </c>
      <c r="B10" s="14"/>
      <c r="C10" s="14"/>
      <c r="D10" s="14"/>
      <c r="E10" s="14"/>
      <c r="F10" s="15"/>
    </row>
    <row r="11" spans="1:6" ht="12.75">
      <c r="A11" s="7" t="s">
        <v>54</v>
      </c>
      <c r="B11" s="14"/>
      <c r="C11" s="14"/>
      <c r="D11" s="14"/>
      <c r="E11" s="14"/>
      <c r="F11" s="15"/>
    </row>
    <row r="12" spans="1:6" ht="14.25">
      <c r="A12" s="37" t="s">
        <v>98</v>
      </c>
      <c r="B12" s="19">
        <f>'[1]5Y.__.__.TB.Key fig share'!B12</f>
        <v>952809</v>
      </c>
      <c r="C12" s="19">
        <f>'[1]5Y.__.__.TB.Key fig share'!C12</f>
        <v>922101</v>
      </c>
      <c r="D12" s="19">
        <f>'[1]5Y.__.__.TB.Key fig share'!D12</f>
        <v>911072</v>
      </c>
      <c r="E12" s="19">
        <f>'[1]5Y.__.__.TB.Key fig share'!E12</f>
        <v>915193</v>
      </c>
      <c r="F12" s="26">
        <f>'[1]5Y.__.__.TB.Key fig share'!F12</f>
        <v>916087</v>
      </c>
    </row>
    <row r="13" spans="1:6" ht="14.25">
      <c r="A13" s="37" t="s">
        <v>99</v>
      </c>
      <c r="B13" s="19">
        <f>'[1]5Y.__.__.TB.Key fig share'!B13</f>
        <v>957293</v>
      </c>
      <c r="C13" s="19">
        <f>'[1]5Y.__.__.TB.Key fig share'!C13</f>
        <v>927222</v>
      </c>
      <c r="D13" s="19">
        <f>'[1]5Y.__.__.TB.Key fig share'!D13</f>
        <v>922072</v>
      </c>
      <c r="E13" s="19">
        <f>'[1]5Y.__.__.TB.Key fig share'!E13</f>
        <v>922714</v>
      </c>
      <c r="F13" s="26">
        <f>'[1]5Y.__.__.TB.Key fig share'!F13</f>
        <v>923625</v>
      </c>
    </row>
    <row r="14" spans="1:6" ht="12.75">
      <c r="A14" s="7" t="s">
        <v>53</v>
      </c>
      <c r="B14" s="14"/>
      <c r="C14" s="14"/>
      <c r="D14" s="14"/>
      <c r="E14" s="14"/>
      <c r="F14" s="15"/>
    </row>
    <row r="15" spans="1:6" ht="12.75">
      <c r="A15" s="7" t="s">
        <v>85</v>
      </c>
      <c r="B15" s="31">
        <f>'[1]5Y.__.__.TB.Key fig share'!B15</f>
        <v>-1.16</v>
      </c>
      <c r="C15" s="31">
        <f>'[1]5Y.__.__.TB.Key fig share'!C15</f>
        <v>-0.19</v>
      </c>
      <c r="D15" s="31">
        <f>'[1]5Y.__.__.TB.Key fig share'!D15</f>
        <v>1.13</v>
      </c>
      <c r="E15" s="31">
        <f>'[1]5Y.__.__.TB.Key fig share'!E15</f>
        <v>0.25</v>
      </c>
      <c r="F15" s="32">
        <f>'[1]5Y.__.__.TB.Key fig share'!F15</f>
        <v>0.44</v>
      </c>
    </row>
    <row r="16" spans="1:6" ht="12.75">
      <c r="A16" s="7" t="s">
        <v>86</v>
      </c>
      <c r="B16" s="31">
        <f>'[1]5Y.__.__.TB.Key fig share'!B16</f>
        <v>-1.53</v>
      </c>
      <c r="C16" s="31">
        <f>'[1]5Y.__.__.TB.Key fig share'!C16</f>
        <v>-0.04</v>
      </c>
      <c r="D16" s="31">
        <f>'[1]5Y.__.__.TB.Key fig share'!D16</f>
        <v>1.28</v>
      </c>
      <c r="E16" s="31">
        <f>'[1]5Y.__.__.TB.Key fig share'!E16</f>
        <v>0.45</v>
      </c>
      <c r="F16" s="32">
        <f>'[1]5Y.__.__.TB.Key fig share'!F16</f>
        <v>0.7</v>
      </c>
    </row>
    <row r="17" spans="1:6" ht="12.75">
      <c r="A17" s="7" t="s">
        <v>52</v>
      </c>
      <c r="B17" s="14"/>
      <c r="C17" s="14"/>
      <c r="D17" s="14"/>
      <c r="E17" s="14"/>
      <c r="F17" s="15"/>
    </row>
    <row r="18" spans="1:6" ht="12.75">
      <c r="A18" s="7" t="s">
        <v>87</v>
      </c>
      <c r="B18" s="29">
        <f>'[1]5Y.__.__.TB.Key fig share'!B18</f>
        <v>-1.1595196037158948</v>
      </c>
      <c r="C18" s="29">
        <f>'[1]5Y.__.__.TB.Key fig share'!C18</f>
        <v>-0.19</v>
      </c>
      <c r="D18" s="29">
        <f>'[1]5Y.__.__.TB.Key fig share'!D18</f>
        <v>1.12</v>
      </c>
      <c r="E18" s="29">
        <f>'[1]5Y.__.__.TB.Key fig share'!E18</f>
        <v>0.24</v>
      </c>
      <c r="F18" s="30">
        <f>'[1]5Y.__.__.TB.Key fig share'!F18</f>
        <v>0.43</v>
      </c>
    </row>
    <row r="19" spans="1:6" ht="12.75">
      <c r="A19" s="7" t="s">
        <v>86</v>
      </c>
      <c r="B19" s="29">
        <f>'[1]5Y.__.__.TB.Key fig share'!B19</f>
        <v>-1.53</v>
      </c>
      <c r="C19" s="29">
        <f>'[1]5Y.__.__.TB.Key fig share'!C19</f>
        <v>-0.04</v>
      </c>
      <c r="D19" s="29">
        <f>'[1]5Y.__.__.TB.Key fig share'!D19</f>
        <v>1.27</v>
      </c>
      <c r="E19" s="29">
        <f>'[1]5Y.__.__.TB.Key fig share'!E19</f>
        <v>0.45</v>
      </c>
      <c r="F19" s="30">
        <f>'[1]5Y.__.__.TB.Key fig share'!F19</f>
        <v>0.7</v>
      </c>
    </row>
    <row r="20" spans="1:6" ht="12.75">
      <c r="A20" s="7" t="s">
        <v>0</v>
      </c>
      <c r="B20" s="14"/>
      <c r="C20" s="14"/>
      <c r="D20" s="14"/>
      <c r="E20" s="14"/>
      <c r="F20" s="15"/>
    </row>
    <row r="21" spans="1:6" ht="12.75">
      <c r="A21" s="7" t="s">
        <v>51</v>
      </c>
      <c r="B21" s="29">
        <f>'[1]5Y.__.__.TB.Key fig share'!B21</f>
        <v>0.75</v>
      </c>
      <c r="C21" s="29">
        <f>'[1]5Y.__.__.TB.Key fig share'!C21</f>
        <v>0.75</v>
      </c>
      <c r="D21" s="29">
        <f>'[1]5Y.__.__.TB.Key fig share'!D21</f>
        <v>0.75</v>
      </c>
      <c r="E21" s="29">
        <f>'[1]5Y.__.__.TB.Key fig share'!E21</f>
        <v>0.8</v>
      </c>
      <c r="F21" s="30">
        <f>'[1]5Y.__.__.TB.Key fig share'!F21</f>
        <v>0.8</v>
      </c>
    </row>
    <row r="22" spans="1:6" ht="12.75">
      <c r="A22" s="7" t="s">
        <v>50</v>
      </c>
      <c r="B22" s="31">
        <f>'[1]5Y.__.__.TB.Key fig share'!B22</f>
        <v>-5.890000000000001</v>
      </c>
      <c r="C22" s="31">
        <f>'[1]5Y.__.__.TB.Key fig share'!C22</f>
        <v>4.369999999999997</v>
      </c>
      <c r="D22" s="31">
        <f>'[1]5Y.__.__.TB.Key fig share'!D22</f>
        <v>7.5</v>
      </c>
      <c r="E22" s="31">
        <f>'[1]5Y.__.__.TB.Key fig share'!E22</f>
        <v>-1.6999999999999993</v>
      </c>
      <c r="F22" s="32">
        <f>'[1]5Y.__.__.TB.Key fig share'!F22</f>
        <v>0.21000000000000085</v>
      </c>
    </row>
    <row r="23" spans="1:6" ht="12.75">
      <c r="A23" s="7" t="s">
        <v>49</v>
      </c>
      <c r="B23" s="31">
        <f>'[1]5Y.__.__.TB.Key fig share'!B23</f>
        <v>13.31</v>
      </c>
      <c r="C23" s="31">
        <f>'[1]5Y.__.__.TB.Key fig share'!C23</f>
        <v>12.19</v>
      </c>
      <c r="D23" s="31">
        <f>'[1]5Y.__.__.TB.Key fig share'!D23</f>
        <v>12.28</v>
      </c>
      <c r="E23" s="31">
        <f>'[1]5Y.__.__.TB.Key fig share'!E23</f>
        <v>11.88</v>
      </c>
      <c r="F23" s="32">
        <f>'[1]5Y.__.__.TB.Key fig share'!F23</f>
        <v>12.72</v>
      </c>
    </row>
    <row r="24" spans="1:6" ht="12.75">
      <c r="A24" s="7" t="s">
        <v>48</v>
      </c>
      <c r="B24" s="31">
        <f>'[1]5Y.__.__.TB.Key fig share'!B24</f>
        <v>-14.03</v>
      </c>
      <c r="C24" s="31">
        <f>'[1]5Y.__.__.TB.Key fig share'!C24</f>
        <v>-104.74</v>
      </c>
      <c r="D24" s="31">
        <f>'[1]5Y.__.__.TB.Key fig share'!D24</f>
        <v>23.58</v>
      </c>
      <c r="E24" s="31">
        <f>'[1]5Y.__.__.TB.Key fig share'!E24</f>
        <v>96.6</v>
      </c>
      <c r="F24" s="32">
        <f>'[1]5Y.__.__.TB.Key fig share'!F24</f>
        <v>53.55</v>
      </c>
    </row>
    <row r="25" spans="1:6" ht="12.75">
      <c r="A25" s="7" t="s">
        <v>47</v>
      </c>
      <c r="B25" s="31">
        <f>'[1]5Y.__.__.TB.Key fig share'!B25</f>
        <v>16.28</v>
      </c>
      <c r="C25" s="31">
        <f>'[1]5Y.__.__.TB.Key fig share'!C25</f>
        <v>19.9</v>
      </c>
      <c r="D25" s="31">
        <f>'[1]5Y.__.__.TB.Key fig share'!D25</f>
        <v>26.65</v>
      </c>
      <c r="E25" s="31">
        <f>'[1]5Y.__.__.TB.Key fig share'!E25</f>
        <v>24.15</v>
      </c>
      <c r="F25" s="32">
        <f>'[1]5Y.__.__.TB.Key fig share'!F25</f>
        <v>23.56</v>
      </c>
    </row>
    <row r="26" spans="1:6" ht="12.75">
      <c r="A26" s="7" t="s">
        <v>46</v>
      </c>
      <c r="B26" s="31">
        <f>'[1]5Y.__.__.TB.Key fig share'!B26</f>
        <v>25.34</v>
      </c>
      <c r="C26" s="31">
        <f>'[1]5Y.__.__.TB.Key fig share'!C26</f>
        <v>20.33</v>
      </c>
      <c r="D26" s="31">
        <f>'[1]5Y.__.__.TB.Key fig share'!D26</f>
        <v>26.78</v>
      </c>
      <c r="E26" s="31">
        <f>'[1]5Y.__.__.TB.Key fig share'!E26</f>
        <v>28.1</v>
      </c>
      <c r="F26" s="32">
        <f>'[1]5Y.__.__.TB.Key fig share'!F26</f>
        <v>27.65</v>
      </c>
    </row>
    <row r="27" spans="1:6" ht="12.75">
      <c r="A27" s="7" t="s">
        <v>45</v>
      </c>
      <c r="B27" s="31">
        <f>'[1]5Y.__.__.TB.Key fig share'!B27</f>
        <v>12.23</v>
      </c>
      <c r="C27" s="31">
        <f>'[1]5Y.__.__.TB.Key fig share'!C27</f>
        <v>13.76</v>
      </c>
      <c r="D27" s="31">
        <f>'[1]5Y.__.__.TB.Key fig share'!D27</f>
        <v>20.26</v>
      </c>
      <c r="E27" s="31">
        <f>'[1]5Y.__.__.TB.Key fig share'!E27</f>
        <v>20.98</v>
      </c>
      <c r="F27" s="32">
        <f>'[1]5Y.__.__.TB.Key fig share'!F27</f>
        <v>20.79</v>
      </c>
    </row>
    <row r="28" spans="1:6" ht="12.75">
      <c r="A28" s="7" t="s">
        <v>44</v>
      </c>
      <c r="B28" s="31">
        <f>'[1]5Y.__.__.TB.Key fig share'!B28</f>
        <v>18.11</v>
      </c>
      <c r="C28" s="31">
        <f>'[1]5Y.__.__.TB.Key fig share'!C28</f>
        <v>16.92</v>
      </c>
      <c r="D28" s="31">
        <f>'[1]5Y.__.__.TB.Key fig share'!D28</f>
        <v>23.33</v>
      </c>
      <c r="E28" s="31">
        <f>'[1]5Y.__.__.TB.Key fig share'!E28</f>
        <v>23.996235294117653</v>
      </c>
      <c r="F28" s="30">
        <f>'[1]5Y.__.__.TB.Key fig share'!F28</f>
        <v>24.51</v>
      </c>
    </row>
    <row r="29" spans="1:6" ht="14.25">
      <c r="A29" s="7" t="s">
        <v>100</v>
      </c>
      <c r="B29" s="19">
        <f>'[1]5Y.__.__.TB.Key fig share'!B29</f>
        <v>926095</v>
      </c>
      <c r="C29" s="19">
        <f>'[1]5Y.__.__.TB.Key fig share'!C29</f>
        <v>914591</v>
      </c>
      <c r="D29" s="19">
        <f>'[1]5Y.__.__.TB.Key fig share'!D29</f>
        <v>913338</v>
      </c>
      <c r="E29" s="19">
        <f>'[1]5Y.__.__.TB.Key fig share'!E29</f>
        <v>914389</v>
      </c>
      <c r="F29" s="26">
        <f>'[1]5Y.__.__.TB.Key fig share'!F29</f>
        <v>917104</v>
      </c>
    </row>
    <row r="32" spans="1:6" ht="12.75">
      <c r="A32" s="46" t="s">
        <v>80</v>
      </c>
      <c r="B32" s="46"/>
      <c r="C32" s="46"/>
      <c r="D32" s="46"/>
      <c r="E32" s="46"/>
      <c r="F32" s="46"/>
    </row>
    <row r="33" spans="1:6" ht="12.75">
      <c r="A33" s="6"/>
      <c r="B33" s="6"/>
      <c r="C33" s="6"/>
      <c r="D33" s="6"/>
      <c r="E33" s="6"/>
      <c r="F33" s="6"/>
    </row>
    <row r="34" spans="1:6" ht="12.75">
      <c r="A34" s="44" t="s">
        <v>81</v>
      </c>
      <c r="B34" s="44"/>
      <c r="C34" s="44"/>
      <c r="D34" s="44"/>
      <c r="E34" s="44"/>
      <c r="F34" s="44"/>
    </row>
    <row r="36" spans="1:6" ht="12.75">
      <c r="A36" s="44" t="s">
        <v>97</v>
      </c>
      <c r="B36" s="44"/>
      <c r="C36" s="44"/>
      <c r="D36" s="44"/>
      <c r="E36" s="44"/>
      <c r="F36" s="44"/>
    </row>
  </sheetData>
  <sheetProtection/>
  <mergeCells count="4">
    <mergeCell ref="A5:F5"/>
    <mergeCell ref="A32:F32"/>
    <mergeCell ref="A34:F34"/>
    <mergeCell ref="A36:F36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H26" sqref="H26"/>
    </sheetView>
  </sheetViews>
  <sheetFormatPr defaultColWidth="9.140625" defaultRowHeight="12.75"/>
  <cols>
    <col min="1" max="1" width="63.57421875" style="1" customWidth="1"/>
    <col min="2" max="6" width="14.28125" style="1" customWidth="1"/>
    <col min="7" max="16384" width="9.140625" style="1" customWidth="1"/>
  </cols>
  <sheetData>
    <row r="1" ht="12.75">
      <c r="A1" s="2" t="s">
        <v>78</v>
      </c>
    </row>
    <row r="2" ht="12.75">
      <c r="A2" s="2" t="s">
        <v>104</v>
      </c>
    </row>
    <row r="5" spans="1:6" ht="12.75">
      <c r="A5" s="45" t="s">
        <v>77</v>
      </c>
      <c r="B5" s="45"/>
      <c r="C5" s="45"/>
      <c r="D5" s="45"/>
      <c r="E5" s="45"/>
      <c r="F5" s="45"/>
    </row>
    <row r="6" spans="1:6" ht="12.75">
      <c r="A6" s="8" t="s">
        <v>0</v>
      </c>
      <c r="B6" s="12">
        <v>2011</v>
      </c>
      <c r="C6" s="12">
        <v>2012</v>
      </c>
      <c r="D6" s="12">
        <v>2013</v>
      </c>
      <c r="E6" s="12">
        <v>2014</v>
      </c>
      <c r="F6" s="13">
        <v>2015</v>
      </c>
    </row>
    <row r="7" spans="1:6" ht="12.75">
      <c r="A7" s="7" t="s">
        <v>0</v>
      </c>
      <c r="B7" s="14" t="s">
        <v>0</v>
      </c>
      <c r="C7" s="14" t="s">
        <v>0</v>
      </c>
      <c r="D7" s="14" t="s">
        <v>0</v>
      </c>
      <c r="E7" s="14" t="s">
        <v>0</v>
      </c>
      <c r="F7" s="15" t="s">
        <v>0</v>
      </c>
    </row>
    <row r="8" spans="1:6" ht="12.75">
      <c r="A8" s="7" t="s">
        <v>76</v>
      </c>
      <c r="B8" s="14"/>
      <c r="C8" s="14">
        <f>'[1]5Y.__.__.TB.Sustainability'!C8</f>
        <v>1.6</v>
      </c>
      <c r="D8" s="14">
        <f>'[1]5Y.__.__.TB.Sustainability'!D8</f>
        <v>1.7</v>
      </c>
      <c r="E8" s="14">
        <f>'[1]5Y.__.__.TB.Sustainability'!E8</f>
        <v>1.9</v>
      </c>
      <c r="F8" s="15">
        <f>'[1]5Y.__.__.TB.Sustainability'!F8</f>
        <v>2</v>
      </c>
    </row>
    <row r="9" spans="1:6" ht="12.75">
      <c r="A9" s="7" t="s">
        <v>88</v>
      </c>
      <c r="B9" s="14">
        <f>'[1]5Y.__.__.TB.Sustainability'!B9</f>
        <v>37.6</v>
      </c>
      <c r="C9" s="14">
        <f>'[1]5Y.__.__.TB.Sustainability'!C9</f>
        <v>39.3</v>
      </c>
      <c r="D9" s="14">
        <f>'[1]5Y.__.__.TB.Sustainability'!D9</f>
        <v>40.1</v>
      </c>
      <c r="E9" s="14">
        <f>'[1]5Y.__.__.TB.Sustainability'!E9</f>
        <v>40.5</v>
      </c>
      <c r="F9" s="15">
        <f>'[1]5Y.__.__.TB.Sustainability'!F9</f>
        <v>44.5</v>
      </c>
    </row>
    <row r="10" spans="1:6" ht="12.75">
      <c r="A10" s="7" t="s">
        <v>75</v>
      </c>
      <c r="B10" s="19">
        <f>'[1]5Y.__.__.TB.Sustainability'!B10</f>
        <v>27500</v>
      </c>
      <c r="C10" s="19">
        <f>'[1]5Y.__.__.TB.Sustainability'!C10</f>
        <v>30500</v>
      </c>
      <c r="D10" s="19">
        <f>'[1]5Y.__.__.TB.Sustainability'!D10</f>
        <v>31000</v>
      </c>
      <c r="E10" s="19">
        <f>'[1]5Y.__.__.TB.Sustainability'!E10</f>
        <v>31500</v>
      </c>
      <c r="F10" s="26">
        <f>'[1]5Y.__.__.TB.Sustainability'!F10</f>
        <v>28500</v>
      </c>
    </row>
    <row r="11" spans="1:6" ht="12.75">
      <c r="A11" s="7" t="s">
        <v>74</v>
      </c>
      <c r="B11" s="19">
        <f>'[1]5Y.__.__.TB.Sustainability'!B11</f>
        <v>10000</v>
      </c>
      <c r="C11" s="19">
        <f>'[1]5Y.__.__.TB.Sustainability'!C11</f>
        <v>15000</v>
      </c>
      <c r="D11" s="19">
        <f>'[1]5Y.__.__.TB.Sustainability'!D11</f>
        <v>14000</v>
      </c>
      <c r="E11" s="19">
        <f>'[1]5Y.__.__.TB.Sustainability'!E11</f>
        <v>13000</v>
      </c>
      <c r="F11" s="26">
        <f>'[1]5Y.__.__.TB.Sustainability'!F11</f>
        <v>13500</v>
      </c>
    </row>
    <row r="12" spans="1:6" ht="12.75">
      <c r="A12" s="7" t="s">
        <v>73</v>
      </c>
      <c r="B12" s="39">
        <f>'[1]5Y.__.__.TB.Sustainability'!B12</f>
        <v>0.39</v>
      </c>
      <c r="C12" s="39">
        <f>'[1]5Y.__.__.TB.Sustainability'!C12</f>
        <v>0.46</v>
      </c>
      <c r="D12" s="39">
        <f>'[1]5Y.__.__.TB.Sustainability'!D12</f>
        <v>0.5</v>
      </c>
      <c r="E12" s="39">
        <f>'[1]5Y.__.__.TB.Sustainability'!E12</f>
        <v>0.52</v>
      </c>
      <c r="F12" s="40">
        <f>'[1]5Y.__.__.TB.Sustainability'!F12</f>
        <v>0.54</v>
      </c>
    </row>
    <row r="13" spans="1:6" ht="12.75">
      <c r="A13" s="7" t="s">
        <v>72</v>
      </c>
      <c r="B13" s="19">
        <f>'[1]5Y.__.__.TB.Sustainability'!B13</f>
        <v>363</v>
      </c>
      <c r="C13" s="19">
        <f>'[1]5Y.__.__.TB.Sustainability'!C13</f>
        <v>453</v>
      </c>
      <c r="D13" s="19">
        <f>'[1]5Y.__.__.TB.Sustainability'!D13</f>
        <v>405</v>
      </c>
      <c r="E13" s="19">
        <f>'[1]5Y.__.__.TB.Sustainability'!E13</f>
        <v>463</v>
      </c>
      <c r="F13" s="26">
        <f>'[1]5Y.__.__.TB.Sustainability'!F13</f>
        <v>495</v>
      </c>
    </row>
    <row r="14" spans="1:6" ht="12.75">
      <c r="A14" s="7" t="s">
        <v>71</v>
      </c>
      <c r="B14" s="19">
        <f>'[1]5Y.__.__.TB.Sustainability'!B14</f>
        <v>1892</v>
      </c>
      <c r="C14" s="19">
        <f>'[1]5Y.__.__.TB.Sustainability'!C14</f>
        <v>1640</v>
      </c>
      <c r="D14" s="19">
        <f>'[1]5Y.__.__.TB.Sustainability'!D14</f>
        <v>1678</v>
      </c>
      <c r="E14" s="19">
        <f>'[1]5Y.__.__.TB.Sustainability'!E14</f>
        <v>1521</v>
      </c>
      <c r="F14" s="26">
        <f>'[1]5Y.__.__.TB.Sustainability'!F14</f>
        <v>1417</v>
      </c>
    </row>
    <row r="15" spans="1:6" ht="12.75">
      <c r="A15" s="7" t="s">
        <v>70</v>
      </c>
      <c r="B15" s="31">
        <f>'[1]5Y.__.__.TB.Sustainability'!B15</f>
        <v>1.59</v>
      </c>
      <c r="C15" s="31">
        <f>'[1]5Y.__.__.TB.Sustainability'!C15</f>
        <v>1.3</v>
      </c>
      <c r="D15" s="31">
        <f>'[1]5Y.__.__.TB.Sustainability'!D15</f>
        <v>1.35</v>
      </c>
      <c r="E15" s="31">
        <f>'[1]5Y.__.__.TB.Sustainability'!E15</f>
        <v>1.29</v>
      </c>
      <c r="F15" s="32">
        <f>'[1]5Y.__.__.TB.Sustainability'!F15</f>
        <v>1.06</v>
      </c>
    </row>
    <row r="16" spans="1:6" ht="14.25">
      <c r="A16" s="7" t="s">
        <v>102</v>
      </c>
      <c r="B16" s="19">
        <f>'[1]5Y.__.__.TB.Sustainability'!B16</f>
        <v>12030</v>
      </c>
      <c r="C16" s="19">
        <f>'[1]5Y.__.__.TB.Sustainability'!C16</f>
        <v>12014</v>
      </c>
      <c r="D16" s="19">
        <f>'[1]5Y.__.__.TB.Sustainability'!D16</f>
        <v>11963</v>
      </c>
      <c r="E16" s="19">
        <f>'[1]5Y.__.__.TB.Sustainability'!E16</f>
        <v>11257</v>
      </c>
      <c r="F16" s="26">
        <f>'[1]5Y.__.__.TB.Sustainability'!F16</f>
        <v>9702</v>
      </c>
    </row>
    <row r="17" spans="1:6" ht="12.75">
      <c r="A17" s="7" t="s">
        <v>69</v>
      </c>
      <c r="B17" s="19">
        <f>'[1]5Y.__.__.TB.Sustainability'!B17</f>
        <v>560</v>
      </c>
      <c r="C17" s="19">
        <f>'[1]5Y.__.__.TB.Sustainability'!C17</f>
        <v>563</v>
      </c>
      <c r="D17" s="19">
        <f>'[1]5Y.__.__.TB.Sustainability'!D17</f>
        <v>518</v>
      </c>
      <c r="E17" s="14">
        <f>'[1]5Y.__.__.TB.Sustainability'!E17</f>
        <v>468</v>
      </c>
      <c r="F17" s="15">
        <f>'[1]5Y.__.__.TB.Sustainability'!F17</f>
        <v>371</v>
      </c>
    </row>
    <row r="18" spans="1:6" ht="12.75">
      <c r="A18" s="7" t="s">
        <v>68</v>
      </c>
      <c r="B18" s="19">
        <f>'[1]5Y.__.__.TB.Sustainability'!B18</f>
        <v>2895</v>
      </c>
      <c r="C18" s="19">
        <f>'[1]5Y.__.__.TB.Sustainability'!C18</f>
        <v>3137</v>
      </c>
      <c r="D18" s="19">
        <f>'[1]5Y.__.__.TB.Sustainability'!D18</f>
        <v>3289</v>
      </c>
      <c r="E18" s="19">
        <f>'[1]5Y.__.__.TB.Sustainability'!E18</f>
        <v>3103</v>
      </c>
      <c r="F18" s="26">
        <f>'[1]5Y.__.__.TB.Sustainability'!F18</f>
        <v>2727</v>
      </c>
    </row>
    <row r="19" spans="1:6" ht="14.25">
      <c r="A19" s="7" t="s">
        <v>103</v>
      </c>
      <c r="B19" s="14">
        <f>'[1]5Y.__.__.TB.Sustainability'!B19</f>
        <v>87</v>
      </c>
      <c r="C19" s="14">
        <f>'[1]5Y.__.__.TB.Sustainability'!C19</f>
        <v>80.6</v>
      </c>
      <c r="D19" s="14">
        <f>'[1]5Y.__.__.TB.Sustainability'!D19</f>
        <v>75.9</v>
      </c>
      <c r="E19" s="14">
        <f>'[1]5Y.__.__.TB.Sustainability'!E19</f>
        <v>75</v>
      </c>
      <c r="F19" s="15">
        <f>'[1]5Y.__.__.TB.Sustainability'!F19</f>
        <v>68.5</v>
      </c>
    </row>
    <row r="20" spans="1:6" ht="25.5">
      <c r="A20" s="7" t="s">
        <v>67</v>
      </c>
      <c r="B20" s="39">
        <f>'[1]5Y.__.__.TB.Sustainability'!B20</f>
        <v>0.78</v>
      </c>
      <c r="C20" s="39">
        <f>'[1]5Y.__.__.TB.Sustainability'!C20</f>
        <v>0.77</v>
      </c>
      <c r="D20" s="39">
        <f>'[1]5Y.__.__.TB.Sustainability'!D20</f>
        <v>0.79</v>
      </c>
      <c r="E20" s="39">
        <f>'[1]5Y.__.__.TB.Sustainability'!E20</f>
        <v>0.8</v>
      </c>
      <c r="F20" s="40">
        <f>'[1]5Y.__.__.TB.Sustainability'!F20</f>
        <v>0.83</v>
      </c>
    </row>
    <row r="21" spans="1:6" ht="12.75">
      <c r="A21" s="7" t="s">
        <v>66</v>
      </c>
      <c r="B21" s="19">
        <f>'[1]5Y.__.__.TB.Sustainability'!B21</f>
        <v>111</v>
      </c>
      <c r="C21" s="19">
        <f>'[1]5Y.__.__.TB.Sustainability'!C21</f>
        <v>67</v>
      </c>
      <c r="D21" s="19">
        <f>'[1]5Y.__.__.TB.Sustainability'!D21</f>
        <v>37</v>
      </c>
      <c r="E21" s="19">
        <f>'[1]5Y.__.__.TB.Sustainability'!E21</f>
        <v>29</v>
      </c>
      <c r="F21" s="26">
        <f>'[1]5Y.__.__.TB.Sustainability'!F21</f>
        <v>26</v>
      </c>
    </row>
    <row r="22" spans="1:6" ht="12.75">
      <c r="A22" s="7" t="s">
        <v>65</v>
      </c>
      <c r="B22" s="19">
        <f>'[1]5Y.__.__.TB.Sustainability'!B22</f>
        <v>63604</v>
      </c>
      <c r="C22" s="19">
        <f>'[1]5Y.__.__.TB.Sustainability'!C22</f>
        <v>67530</v>
      </c>
      <c r="D22" s="19">
        <f>'[1]5Y.__.__.TB.Sustainability'!D22</f>
        <v>35118</v>
      </c>
      <c r="E22" s="19">
        <f>'[1]5Y.__.__.TB.Sustainability'!E22</f>
        <v>28310</v>
      </c>
      <c r="F22" s="26">
        <f>'[1]5Y.__.__.TB.Sustainability'!F22</f>
        <v>25101</v>
      </c>
    </row>
    <row r="23" spans="1:6" ht="12.75">
      <c r="A23" s="7" t="s">
        <v>64</v>
      </c>
      <c r="B23" s="39">
        <f>'[1]5Y.__.__.TB.Sustainability'!B23</f>
        <v>0.87</v>
      </c>
      <c r="C23" s="39">
        <f>'[1]5Y.__.__.TB.Sustainability'!C23</f>
        <v>0.69</v>
      </c>
      <c r="D23" s="39">
        <f>'[1]5Y.__.__.TB.Sustainability'!D23</f>
        <v>0.79</v>
      </c>
      <c r="E23" s="39">
        <f>'[1]5Y.__.__.TB.Sustainability'!E23</f>
        <v>0.79</v>
      </c>
      <c r="F23" s="40">
        <f>'[1]5Y.__.__.TB.Sustainability'!F23</f>
        <v>0.78</v>
      </c>
    </row>
    <row r="24" spans="1:6" ht="12.75">
      <c r="A24" s="7" t="s">
        <v>63</v>
      </c>
      <c r="B24" s="39">
        <f>'[1]5Y.__.__.TB.Sustainability'!B24</f>
        <v>0.76</v>
      </c>
      <c r="C24" s="39">
        <f>'[1]5Y.__.__.TB.Sustainability'!C24</f>
        <v>0.79</v>
      </c>
      <c r="D24" s="39">
        <f>'[1]5Y.__.__.TB.Sustainability'!D24</f>
        <v>0.75</v>
      </c>
      <c r="E24" s="39">
        <f>'[1]5Y.__.__.TB.Sustainability'!E24</f>
        <v>0.72</v>
      </c>
      <c r="F24" s="40">
        <f>'[1]5Y.__.__.TB.Sustainability'!F24</f>
        <v>0.71</v>
      </c>
    </row>
    <row r="25" spans="1:6" ht="12.75">
      <c r="A25" s="7" t="s">
        <v>62</v>
      </c>
      <c r="B25" s="39">
        <f>'[1]5Y.__.__.TB.Sustainability'!B25</f>
        <v>0.13</v>
      </c>
      <c r="C25" s="39">
        <f>'[1]5Y.__.__.TB.Sustainability'!C25</f>
        <v>0.14</v>
      </c>
      <c r="D25" s="39">
        <f>'[1]5Y.__.__.TB.Sustainability'!D25</f>
        <v>0.15</v>
      </c>
      <c r="E25" s="39">
        <f>'[1]5Y.__.__.TB.Sustainability'!E25</f>
        <v>0.18</v>
      </c>
      <c r="F25" s="40">
        <f>'[1]5Y.__.__.TB.Sustainability'!F25</f>
        <v>0.19</v>
      </c>
    </row>
    <row r="26" spans="1:6" ht="12.75">
      <c r="A26" s="7" t="s">
        <v>61</v>
      </c>
      <c r="B26" s="29">
        <f>'[1]5Y.__.__.TB.Sustainability'!B26</f>
        <v>0.38</v>
      </c>
      <c r="C26" s="29">
        <f>'[1]5Y.__.__.TB.Sustainability'!C26</f>
        <v>0.31</v>
      </c>
      <c r="D26" s="29">
        <f>'[1]5Y.__.__.TB.Sustainability'!D26</f>
        <v>0.27</v>
      </c>
      <c r="E26" s="29">
        <f>'[1]5Y.__.__.TB.Sustainability'!E26</f>
        <v>0.23</v>
      </c>
      <c r="F26" s="30">
        <f>'[1]5Y.__.__.TB.Sustainability'!F26</f>
        <v>0.21</v>
      </c>
    </row>
    <row r="27" spans="1:6" ht="12.75">
      <c r="A27" s="7" t="s">
        <v>60</v>
      </c>
      <c r="B27" s="19">
        <f>'[1]5Y.__.__.TB.Sustainability'!B27</f>
        <v>2</v>
      </c>
      <c r="C27" s="19">
        <f>'[1]5Y.__.__.TB.Sustainability'!C27</f>
        <v>7</v>
      </c>
      <c r="D27" s="19">
        <f>'[1]5Y.__.__.TB.Sustainability'!D27</f>
        <v>3</v>
      </c>
      <c r="E27" s="38">
        <f>'[1]5Y.__.__.TB.Sustainability'!E27</f>
        <v>1</v>
      </c>
      <c r="F27" s="41">
        <f>'[1]5Y.__.__.TB.Sustainability'!F27</f>
        <v>0</v>
      </c>
    </row>
    <row r="28" spans="1:6" ht="12.75">
      <c r="A28" s="7" t="s">
        <v>59</v>
      </c>
      <c r="B28" s="19">
        <f>'[1]5Y.__.__.TB.Sustainability'!B28</f>
        <v>212</v>
      </c>
      <c r="C28" s="19">
        <f>'[1]5Y.__.__.TB.Sustainability'!C28</f>
        <v>159</v>
      </c>
      <c r="D28" s="19">
        <f>'[1]5Y.__.__.TB.Sustainability'!D28</f>
        <v>200</v>
      </c>
      <c r="E28" s="19">
        <f>'[1]5Y.__.__.TB.Sustainability'!E28</f>
        <v>203</v>
      </c>
      <c r="F28" s="26">
        <f>'[1]5Y.__.__.TB.Sustainability'!F28</f>
        <v>195</v>
      </c>
    </row>
    <row r="29" spans="1:6" ht="12.75">
      <c r="A29" s="7" t="s">
        <v>58</v>
      </c>
      <c r="B29" s="20">
        <f>'[1]5Y.__.__.TB.Sustainability'!B29</f>
        <v>0.72</v>
      </c>
      <c r="C29" s="20">
        <f>'[1]5Y.__.__.TB.Sustainability'!C29</f>
        <v>0.75</v>
      </c>
      <c r="D29" s="20">
        <f>'[1]5Y.__.__.TB.Sustainability'!D29</f>
        <v>0.77</v>
      </c>
      <c r="E29" s="20">
        <f>'[1]5Y.__.__.TB.Sustainability'!E29</f>
        <v>0.86</v>
      </c>
      <c r="F29" s="21">
        <f>'[1]5Y.__.__.TB.Sustainability'!F29</f>
        <v>0.86</v>
      </c>
    </row>
    <row r="31" spans="1:6" ht="12.75">
      <c r="A31" s="43" t="s">
        <v>79</v>
      </c>
      <c r="B31" s="43"/>
      <c r="C31" s="43"/>
      <c r="D31" s="43"/>
      <c r="E31" s="43"/>
      <c r="F31" s="43"/>
    </row>
    <row r="32" spans="1:6" ht="12.75">
      <c r="A32" s="6"/>
      <c r="B32" s="6"/>
      <c r="C32" s="6"/>
      <c r="D32" s="6"/>
      <c r="E32" s="6"/>
      <c r="F32" s="6"/>
    </row>
    <row r="33" spans="1:6" ht="12.75">
      <c r="A33" s="44" t="s">
        <v>81</v>
      </c>
      <c r="B33" s="44"/>
      <c r="C33" s="44"/>
      <c r="D33" s="44"/>
      <c r="E33" s="44"/>
      <c r="F33" s="44"/>
    </row>
    <row r="34" spans="1:6" ht="12.75">
      <c r="A34" s="6"/>
      <c r="B34" s="6"/>
      <c r="C34" s="6"/>
      <c r="D34" s="6"/>
      <c r="E34" s="6"/>
      <c r="F34" s="6"/>
    </row>
    <row r="35" spans="1:6" ht="12.75">
      <c r="A35" s="44" t="s">
        <v>101</v>
      </c>
      <c r="B35" s="44"/>
      <c r="C35" s="44"/>
      <c r="D35" s="44"/>
      <c r="E35" s="44"/>
      <c r="F35" s="44"/>
    </row>
  </sheetData>
  <sheetProtection/>
  <mergeCells count="4">
    <mergeCell ref="A5:F5"/>
    <mergeCell ref="A31:F31"/>
    <mergeCell ref="A33:F33"/>
    <mergeCell ref="A35:F35"/>
  </mergeCells>
  <printOptions/>
  <pageMargins left="0.75" right="0.75" top="1" bottom="1" header="0.5" footer="0.5"/>
  <pageSetup horizontalDpi="300" verticalDpi="300" orientation="portrait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Hoek, Rene van</dc:creator>
  <cp:keywords/>
  <dc:description/>
  <cp:lastModifiedBy>Evtim Dimitrov</cp:lastModifiedBy>
  <dcterms:created xsi:type="dcterms:W3CDTF">2013-02-22T19:57:22Z</dcterms:created>
  <dcterms:modified xsi:type="dcterms:W3CDTF">2016-02-15T10:44:14Z</dcterms:modified>
  <cp:category/>
  <cp:version/>
  <cp:contentType/>
  <cp:contentStatus/>
</cp:coreProperties>
</file>